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drawings/drawing4.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drawings/drawing3.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worksheets/sheet30.xml" ContentType="application/vnd.openxmlformats-officedocument.spreadsheetml.worksheet+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26.xml" ContentType="application/vnd.openxmlformats-officedocument.spreadsheetml.worksheet+xml"/>
  <Override PartName="/xl/worksheets/sheet25.xml" ContentType="application/vnd.openxmlformats-officedocument.spreadsheetml.worksheet+xml"/>
  <Override PartName="/xl/worksheets/sheet24.xml" ContentType="application/vnd.openxmlformats-officedocument.spreadsheetml.worksheet+xml"/>
  <Override PartName="/xl/worksheets/sheet23.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styles.xml" ContentType="application/vnd.openxmlformats-officedocument.spreadsheetml.styles+xml"/>
  <Override PartName="/xl/drawings/drawing2.xml" ContentType="application/vnd.openxmlformats-officedocument.drawing+xml"/>
  <Override PartName="/xl/theme/theme1.xml" ContentType="application/vnd.openxmlformats-officedocument.theme+xml"/>
  <Override PartName="/xl/worksheets/sheet37.xml" ContentType="application/vnd.openxmlformats-officedocument.spreadsheetml.worksheet+xml"/>
  <Override PartName="/xl/worksheets/sheet36.xml" ContentType="application/vnd.openxmlformats-officedocument.spreadsheetml.worksheet+xml"/>
  <Override PartName="/xl/worksheets/sheet35.xml" ContentType="application/vnd.openxmlformats-officedocument.spreadsheetml.worksheet+xml"/>
  <Override PartName="/xl/worksheets/sheet34.xml" ContentType="application/vnd.openxmlformats-officedocument.spreadsheetml.worksheet+xml"/>
  <Override PartName="/xl/drawings/drawing1.xml" ContentType="application/vnd.openxmlformats-officedocument.drawing+xml"/>
  <Override PartName="/xl/worksheets/sheet2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13.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worksheets/sheet12.xml" ContentType="application/vnd.openxmlformats-officedocument.spreadsheetml.worksheet+xml"/>
  <Override PartName="/xl/worksheets/sheet14.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300" windowWidth="18960" windowHeight="7275" tabRatio="793"/>
  </bookViews>
  <sheets>
    <sheet name="Obsah" sheetId="4" r:id="rId1"/>
    <sheet name="I. Část 1" sheetId="5" r:id="rId2"/>
    <sheet name="I. Část 1a" sheetId="6" r:id="rId3"/>
    <sheet name="I. Část 2" sheetId="7" r:id="rId4"/>
    <sheet name="I. Část 3" sheetId="48" r:id="rId5"/>
    <sheet name="I. Část 3a" sheetId="9" r:id="rId6"/>
    <sheet name="I. Část 3b" sheetId="10" r:id="rId7"/>
    <sheet name="I. Část 4" sheetId="11" r:id="rId8"/>
    <sheet name="I. Část 5" sheetId="12" r:id="rId9"/>
    <sheet name="I. Část 5a" sheetId="13" r:id="rId10"/>
    <sheet name="I. Část 5b" sheetId="14" r:id="rId11"/>
    <sheet name="I. Část 6" sheetId="15" r:id="rId12"/>
    <sheet name="I. Část 7" sheetId="17" r:id="rId13"/>
    <sheet name="II. Část 1" sheetId="45" r:id="rId14"/>
    <sheet name="II. Část 2" sheetId="46" r:id="rId15"/>
    <sheet name="II. Část 3" sheetId="47" r:id="rId16"/>
    <sheet name="III. Část 1" sheetId="22" r:id="rId17"/>
    <sheet name="III. Část 2" sheetId="23" r:id="rId18"/>
    <sheet name="IV. Část 1" sheetId="25" r:id="rId19"/>
    <sheet name="IV. Část 1a" sheetId="26" r:id="rId20"/>
    <sheet name="IV. Část 1b" sheetId="27" r:id="rId21"/>
    <sheet name="IV. Část 1c" sheetId="28" r:id="rId22"/>
    <sheet name="IV. Část 2" sheetId="29" r:id="rId23"/>
    <sheet name="IV. Část 2a" sheetId="30" r:id="rId24"/>
    <sheet name="IV. Část 2b" sheetId="31" r:id="rId25"/>
    <sheet name="IV. Část 3" sheetId="32" r:id="rId26"/>
    <sheet name="IV. Část 3a" sheetId="33" r:id="rId27"/>
    <sheet name="IV. Část 3b" sheetId="34" r:id="rId28"/>
    <sheet name="IV. Část 3c" sheetId="35" r:id="rId29"/>
    <sheet name="IV. Část 3d" sheetId="37" r:id="rId30"/>
    <sheet name="V. Část 1" sheetId="40" r:id="rId31"/>
    <sheet name="V. Část 2" sheetId="41" r:id="rId32"/>
    <sheet name="V. Část 3" sheetId="42" r:id="rId33"/>
    <sheet name="V. Část 4" sheetId="43" r:id="rId34"/>
    <sheet name="Číselník 1" sheetId="44" r:id="rId35"/>
    <sheet name="Číselník 2" sheetId="20" r:id="rId36"/>
    <sheet name="List1" sheetId="49" r:id="rId37"/>
  </sheets>
  <externalReferences>
    <externalReference r:id="rId38"/>
  </externalReferences>
  <calcPr calcId="145621"/>
</workbook>
</file>

<file path=xl/calcChain.xml><?xml version="1.0" encoding="utf-8"?>
<calcChain xmlns="http://schemas.openxmlformats.org/spreadsheetml/2006/main">
  <c r="B32" i="14" l="1"/>
  <c r="C32" i="14" s="1"/>
  <c r="D33" i="14"/>
  <c r="C24" i="13" l="1"/>
  <c r="C33" i="14" l="1"/>
  <c r="C15" i="13" l="1"/>
  <c r="B15" i="13"/>
  <c r="B24" i="13"/>
  <c r="C26" i="4" l="1"/>
  <c r="C27" i="4"/>
  <c r="B7" i="37" l="1"/>
  <c r="C6" i="23"/>
  <c r="D6" i="22"/>
  <c r="C6" i="41" l="1"/>
  <c r="C6" i="9" l="1"/>
  <c r="D6" i="48" l="1"/>
  <c r="D6" i="47" l="1"/>
  <c r="D6" i="46"/>
  <c r="D6" i="45"/>
  <c r="B6" i="13" l="1"/>
  <c r="D6" i="43" l="1"/>
  <c r="C6" i="42"/>
  <c r="D6" i="40"/>
  <c r="B7" i="35"/>
  <c r="C6" i="34"/>
  <c r="D6" i="33"/>
  <c r="D6" i="32"/>
  <c r="D6" i="31"/>
  <c r="C6" i="30"/>
  <c r="D6" i="29"/>
  <c r="C6" i="28"/>
  <c r="C6" i="27"/>
  <c r="D6" i="26"/>
  <c r="D6" i="25"/>
  <c r="D6" i="17" l="1"/>
  <c r="D6" i="15"/>
  <c r="F6" i="14"/>
  <c r="D6" i="12"/>
  <c r="C6" i="11"/>
  <c r="C6" i="10"/>
  <c r="D6" i="7"/>
  <c r="D6" i="6"/>
  <c r="D6" i="5"/>
</calcChain>
</file>

<file path=xl/sharedStrings.xml><?xml version="1.0" encoding="utf-8"?>
<sst xmlns="http://schemas.openxmlformats.org/spreadsheetml/2006/main" count="6286" uniqueCount="3496">
  <si>
    <t>Kódy zemí</t>
  </si>
  <si>
    <t>Číselník 2</t>
  </si>
  <si>
    <t>CZ-NACE (OKEČ) číselník</t>
  </si>
  <si>
    <t>Číselník 1</t>
  </si>
  <si>
    <t>čtvrtletně</t>
  </si>
  <si>
    <t>Údaje o finanční situaci povinné osoby - informace povinné osoby, která je bankou nebo spořitelním a úvěrním družstvem o pohledávkách</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</si>
  <si>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</si>
  <si>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</si>
  <si>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</si>
  <si>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</si>
  <si>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</si>
  <si>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</si>
  <si>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</si>
  <si>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</si>
  <si>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</si>
  <si>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(dd/mm/rrrr)</t>
  </si>
  <si>
    <t>Informace platné k datu</t>
  </si>
  <si>
    <t>Datum uveřejnění informace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</si>
  <si>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</si>
  <si>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</si>
  <si>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</si>
  <si>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</si>
  <si>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</si>
  <si>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</si>
  <si>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</si>
  <si>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Akciová společnost uvede, zda se zvyšuje jmenovitá hodnota akcií a o jakou částku</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</si>
  <si>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</si>
  <si>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</si>
  <si>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</si>
  <si>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</si>
  <si>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</si>
  <si>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</si>
  <si>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</si>
  <si>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 xml:space="preserve">Druh, forma, podoba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</si>
  <si>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</si>
  <si>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</si>
  <si>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</si>
  <si>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</si>
  <si>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</si>
  <si>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</si>
  <si>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</si>
  <si>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</si>
  <si>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</si>
  <si>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</si>
  <si>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</si>
  <si>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</si>
  <si>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</si>
  <si>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</si>
  <si>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</si>
  <si>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</si>
  <si>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</si>
  <si>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</si>
  <si>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</si>
  <si>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</si>
  <si>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</si>
  <si>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</si>
  <si>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</si>
  <si>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</si>
  <si>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</si>
  <si>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</si>
  <si>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</si>
  <si>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Výše podílu na hlasovacích právech (v %)</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</si>
  <si>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</si>
  <si>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</si>
  <si>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</si>
  <si>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</si>
  <si>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</si>
  <si>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</si>
  <si>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 xml:space="preserve">Údaje o společnících nebo členech povinné osoby s kvalifikovanou účastí na povinné osobě </t>
  </si>
  <si>
    <r>
      <t>Údaje o složení</t>
    </r>
    <r>
      <rPr>
        <b/>
        <sz val="10"/>
        <color theme="0"/>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</si>
  <si>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</si>
  <si>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</si>
  <si>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</si>
  <si>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</si>
  <si>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</si>
  <si>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</si>
  <si>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</si>
  <si>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</si>
  <si>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</si>
  <si>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údaje o struktuře konsolidačního celku, jehož je povinná osoba součástí</t>
  </si>
  <si>
    <t>Bod 3 písm. d)</t>
  </si>
  <si>
    <t>Přehled činností, jejichž vykonávání nebo poskytování bylo Českou národní bankou omezeno nebo vyloučeno</t>
  </si>
  <si>
    <t>Předmět podnikání (činnosti) zapsaný v obchodním rejstříku</t>
  </si>
  <si>
    <t>Bod 4 písm. c)</t>
  </si>
  <si>
    <t>Bod 4 písm. b)</t>
  </si>
  <si>
    <t>Bod 4 písm. a)</t>
  </si>
  <si>
    <t>číslo řádku</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</si>
  <si>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</si>
  <si>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</si>
  <si>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</si>
  <si>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</si>
  <si>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</si>
  <si>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Bod 5 písm. i)</t>
  </si>
  <si>
    <t>Zadluženost I (celkový dluh bez majetku klientů/aktiva bez majetku klientů)</t>
  </si>
  <si>
    <t>Poměrové ukazatele povinné osoby, která je obchodníkem s cennými papíry</t>
  </si>
  <si>
    <r>
      <t>Zisk nebo ztráta po zdanění na jednoho pracovníka</t>
    </r>
    <r>
      <rPr>
        <sz val="10"/>
        <color rgb="FFFF000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</si>
  <si>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</si>
  <si>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</si>
  <si>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</si>
  <si>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</si>
  <si>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</si>
  <si>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</si>
  <si>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</si>
  <si>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</si>
  <si>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</si>
  <si>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</si>
  <si>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Souhrnná výše pohledávek povinné osoby, která je bankou nebo spořitelním a úvěrním družstvem,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t>
  </si>
  <si>
    <t>(qq/rrrr)</t>
  </si>
  <si>
    <t>K ultimu 3. předcházejícího období</t>
  </si>
  <si>
    <t>K ultimu 2. předcházejícího období</t>
  </si>
  <si>
    <t>K ultimu 1. předcházejícího období</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</si>
  <si>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</si>
  <si>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</si>
  <si>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</si>
  <si>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</si>
  <si>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</si>
  <si>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</si>
  <si>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</si>
  <si>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</si>
  <si>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</si>
  <si>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Opravné položky k port. pohled. jednotlivě bez znehodnocení</t>
  </si>
  <si>
    <t>Opravné položky k jednotlivým pohledávkám</t>
  </si>
  <si>
    <t>Účetní hodnota (netto)</t>
  </si>
  <si>
    <t>Hodnota před znehodnocením</t>
  </si>
  <si>
    <t>Bod 5 písm. d)</t>
  </si>
  <si>
    <t xml:space="preserve">         Ztrátové pohledávky za jinými osobami než úvěr.institucemi</t>
  </si>
  <si>
    <t xml:space="preserve">         Pochybné pohledávky za jinými osobami než úvěr.institucemi</t>
  </si>
  <si>
    <t xml:space="preserve">         Nestandardní pohledávky za jin. osobami než úvěr.institucemi</t>
  </si>
  <si>
    <t xml:space="preserve">      Pohledávky za jin. osobami než úvěr.institucemi se selháním</t>
  </si>
  <si>
    <t xml:space="preserve">         Sledované pohledávky za jin. osobami než úvěr.institucemi</t>
  </si>
  <si>
    <t xml:space="preserve">         Standardní pohledávky za jinými osobami než úvěr.institucemi</t>
  </si>
  <si>
    <t xml:space="preserve">      Pohledávky za j. osobami než úvěr.institucemi bez selhání</t>
  </si>
  <si>
    <t xml:space="preserve">   Pohledávky za jinými osobami než úvěr.institucemi</t>
  </si>
  <si>
    <t xml:space="preserve">         Ztrátové pohledávky za úvěrovými institucemi</t>
  </si>
  <si>
    <t xml:space="preserve">         Pochybné pohledávky za úvěrovými institucemi</t>
  </si>
  <si>
    <t xml:space="preserve">         Nestandardní pohledávky za úvěrovými institucemi</t>
  </si>
  <si>
    <t xml:space="preserve">      Pohledávky za úvěrovými institucemi se selháním</t>
  </si>
  <si>
    <t xml:space="preserve">         Sledované pohledávky za úvěrovými institucemi</t>
  </si>
  <si>
    <t xml:space="preserve">         Standardní pohledávky za úvěrovými institucemi</t>
  </si>
  <si>
    <t xml:space="preserve">      Pohledávky za úvěrovými institucemi bez selhání</t>
  </si>
  <si>
    <t xml:space="preserve">   Pohledávky za úvěrovými institucemi</t>
  </si>
  <si>
    <t>Pohledávky z finančních činností celkem</t>
  </si>
  <si>
    <t>Bod 5 písm. c)</t>
  </si>
  <si>
    <t xml:space="preserve">         Ostatní menšinové podíly</t>
  </si>
  <si>
    <t xml:space="preserve">         Menšinové podíly na OCI (kumulovaného ostatního úplného výsledku hospodaření)</t>
  </si>
  <si>
    <t xml:space="preserve">     Zisk nebo ztráta za běžné účetní období</t>
  </si>
  <si>
    <t xml:space="preserve">         Ostatní rezervní fondy</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</si>
  <si>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</si>
  <si>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</si>
  <si>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</si>
  <si>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</si>
  <si>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</si>
  <si>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 realizovatelných finančních aktiv</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</si>
  <si>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</si>
  <si>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</si>
  <si>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</si>
  <si>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</si>
  <si>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</si>
  <si>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</si>
  <si>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</si>
  <si>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</si>
  <si>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</si>
  <si>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</si>
  <si>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</si>
  <si>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</si>
  <si>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</si>
  <si>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</si>
  <si>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</si>
  <si>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</si>
  <si>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</si>
  <si>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</si>
  <si>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</si>
  <si>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</si>
  <si>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</si>
  <si>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</si>
  <si>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</si>
  <si>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</si>
  <si>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</si>
  <si>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</si>
  <si>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</si>
  <si>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</si>
  <si>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</si>
  <si>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t>
  </si>
  <si>
    <t xml:space="preserve">      Záporné změny reálné hodnoty portfolia zajišťovaných nástrojů</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</si>
  <si>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</si>
  <si>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</si>
  <si>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</si>
  <si>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</si>
  <si>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</si>
  <si>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</si>
  <si>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</si>
  <si>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</si>
  <si>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</si>
  <si>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</si>
  <si>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</si>
  <si>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</si>
  <si>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</si>
  <si>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</si>
  <si>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</si>
  <si>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</si>
  <si>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</si>
  <si>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</si>
  <si>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</si>
  <si>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</si>
  <si>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</si>
  <si>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</si>
  <si>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</si>
  <si>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</si>
  <si>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</si>
  <si>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Pozemky, budovy a zařízení</t>
  </si>
  <si>
    <t xml:space="preserve">   Hmotný majetek</t>
  </si>
  <si>
    <t xml:space="preserve">   Účasti v dceřiných, společných a přidružených podnicích</t>
  </si>
  <si>
    <t xml:space="preserve">   Kladné změny reálné hodnoty portfolia zajišťovaných nástrojů</t>
  </si>
  <si>
    <t xml:space="preserve">   Zajišťovací deriváty</t>
  </si>
  <si>
    <t xml:space="preserve">     Úvěry a pohledávky držené do splatnosti</t>
  </si>
  <si>
    <t xml:space="preserve">     Dluhové cenné papíry držené do splatnosti</t>
  </si>
  <si>
    <t xml:space="preserve">   Finanční investice držené do splatnosti</t>
  </si>
  <si>
    <t xml:space="preserve">      Úvěry a pohledávky</t>
  </si>
  <si>
    <t xml:space="preserve">      Dluhové cenné papíry neobchodovatelné</t>
  </si>
  <si>
    <t xml:space="preserve">   Úvěry a jiné pohledávky</t>
  </si>
  <si>
    <t xml:space="preserve">      Úvěry a pohledávky realizovatelné</t>
  </si>
  <si>
    <t xml:space="preserve">      Dluhové cenné papíry realizovatelné</t>
  </si>
  <si>
    <t xml:space="preserve">      Kapitálové nástroje realizovatelné</t>
  </si>
  <si>
    <t xml:space="preserve">  Realizovatelná finanční aktiva</t>
  </si>
  <si>
    <t xml:space="preserve">      Úvěry a pohledávky v reálné hodnotě vykázané do zisku nebo ztráty</t>
  </si>
  <si>
    <t xml:space="preserve">      Dluhové cenné papíry v reálné hodnotě vykázané do zisku nebo ztráty</t>
  </si>
  <si>
    <t xml:space="preserve">      Kapitálové nástroje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</si>
  <si>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</si>
  <si>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</si>
  <si>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</si>
  <si>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</si>
  <si>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</si>
  <si>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Hotovost u centrálních bank</t>
  </si>
  <si>
    <t xml:space="preserve">      Pokladní hotovost</t>
  </si>
  <si>
    <t>Aktiva celkem</t>
  </si>
  <si>
    <t>Bod 5 písm. a)</t>
  </si>
  <si>
    <t>Čtvrtletní rozvaha povinné osoby (v tis.Kč)</t>
  </si>
  <si>
    <t xml:space="preserve">   Zisk nebo (-) ztráta mateřského podniku bez menšinových podílů</t>
  </si>
  <si>
    <t>Náklady nebo (-) výnosy na daň z příjmů z pokračujících činností</t>
  </si>
  <si>
    <t>Podíl na zisku nebo (-) ztrátě dceřiných, společných a přidružených podniků</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</si>
  <si>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</si>
  <si>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</si>
  <si>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</si>
  <si>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</si>
  <si>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</si>
  <si>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</si>
  <si>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</si>
  <si>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</si>
  <si>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 xml:space="preserve">   Ztráty ze znehodnocení finan.investic držených do splatnosti nebo jejich (-) reverzování</t>
  </si>
  <si>
    <t xml:space="preserve">   Ztráty ze znehodnocení úvěrů a jiných pohledávek nebo jejich (-) reverzování</t>
  </si>
  <si>
    <t xml:space="preserve">   Ztráty ze znehodnocení realizovatelných finančních aktiv nebo jejich (-) reverzování</t>
  </si>
  <si>
    <t xml:space="preserve">   Ztráty ze znehodnocení finančních aktiv v pořizovací ceně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</si>
  <si>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</si>
  <si>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</si>
  <si>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</si>
  <si>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</si>
  <si>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</si>
  <si>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</si>
  <si>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 xml:space="preserve">  Odpisy pozemků, budov a zařízení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</si>
  <si>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</si>
  <si>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</si>
  <si>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</si>
  <si>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</si>
  <si>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</si>
  <si>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</si>
  <si>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</si>
  <si>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</si>
  <si>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</si>
  <si>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</si>
  <si>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</si>
  <si>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</si>
  <si>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 xml:space="preserve">   Zisk nebo (-) ztráta z finančních investic držených do splatnosti</t>
  </si>
  <si>
    <t xml:space="preserve">   Zisk nebo (-) ztráta z úvěrů a jiných pohledávek</t>
  </si>
  <si>
    <t xml:space="preserve">   Zisk nebo (-) ztráta z realizovatelných finančních aktiv</t>
  </si>
  <si>
    <t>Zisk nebo (-) ztráta z odúčtování finančních aktiv a závazků nevykázaných v RH do Z/Z</t>
  </si>
  <si>
    <t>Náklady na poplatky a provize</t>
  </si>
  <si>
    <t>Výnosy z poplatků a provizí</t>
  </si>
  <si>
    <t xml:space="preserve">   Výnosy z dividend z realizovatelných finančních aktiv</t>
  </si>
  <si>
    <t xml:space="preserve">   Výnosy z dividend z finančních aktiv v RH vykázané do zisku nebo ztráty</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</si>
  <si>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</si>
  <si>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</si>
  <si>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</si>
  <si>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</si>
  <si>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</si>
  <si>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</si>
  <si>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</si>
  <si>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</si>
  <si>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</si>
  <si>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</si>
  <si>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</si>
  <si>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investic držených do splatnosti</t>
  </si>
  <si>
    <t xml:space="preserve">   Úroky z úvěrů a jiných pohledávek</t>
  </si>
  <si>
    <t xml:space="preserve">   Úroky z realizovatelných finančních aktiv</t>
  </si>
  <si>
    <t xml:space="preserve">   Úroky z finančních aktiv v reálné hodnotě vykázané do zisku nebo ztráty</t>
  </si>
  <si>
    <t xml:space="preserve">   Úroky z finančních aktiv k obchodování</t>
  </si>
  <si>
    <t>Úrokové výnosy</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</si>
  <si>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</si>
  <si>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</si>
  <si>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</si>
  <si>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</si>
  <si>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</si>
  <si>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</si>
  <si>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</si>
  <si>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</si>
  <si>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</si>
  <si>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</si>
  <si>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</si>
  <si>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</si>
  <si>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</si>
  <si>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</si>
  <si>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</si>
  <si>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</si>
  <si>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</si>
  <si>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</si>
  <si>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</si>
  <si>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</si>
  <si>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</si>
  <si>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</si>
  <si>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</si>
  <si>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</si>
  <si>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</si>
  <si>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</si>
  <si>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</si>
  <si>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</si>
  <si>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</si>
  <si>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</si>
  <si>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</si>
  <si>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</si>
  <si>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</si>
  <si>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</si>
  <si>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</si>
  <si>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</si>
  <si>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</si>
  <si>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</si>
  <si>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</si>
  <si>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</si>
  <si>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</si>
  <si>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</si>
  <si>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</si>
  <si>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</si>
  <si>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</si>
  <si>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</si>
  <si>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</si>
  <si>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</si>
  <si>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</si>
  <si>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</si>
  <si>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</si>
  <si>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</si>
  <si>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</si>
  <si>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</si>
  <si>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</si>
  <si>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</si>
  <si>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</si>
  <si>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</si>
  <si>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</si>
  <si>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</si>
  <si>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</si>
  <si>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</si>
  <si>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</si>
  <si>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</si>
  <si>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</si>
  <si>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</si>
  <si>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</si>
  <si>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</si>
  <si>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</si>
  <si>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</si>
  <si>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</si>
  <si>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</si>
  <si>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</si>
  <si>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</si>
  <si>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</si>
  <si>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</si>
  <si>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</si>
  <si>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</si>
  <si>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</si>
  <si>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</si>
  <si>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</si>
  <si>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</si>
  <si>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</si>
  <si>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</si>
  <si>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</si>
  <si>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</si>
  <si>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</si>
  <si>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</si>
  <si>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</si>
  <si>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</si>
  <si>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</si>
  <si>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</si>
  <si>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</si>
  <si>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</si>
  <si>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</si>
  <si>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</si>
  <si>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</si>
  <si>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</si>
  <si>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</si>
  <si>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</si>
  <si>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</si>
  <si>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</si>
  <si>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</si>
  <si>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</si>
  <si>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</si>
  <si>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</si>
  <si>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</si>
  <si>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</si>
  <si>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</si>
  <si>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</si>
  <si>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</si>
  <si>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</si>
  <si>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</si>
  <si>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</si>
  <si>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</si>
  <si>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</si>
  <si>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</si>
  <si>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</si>
  <si>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</si>
  <si>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</si>
  <si>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</si>
  <si>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</si>
  <si>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</si>
  <si>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</si>
  <si>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</si>
  <si>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</si>
  <si>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</si>
  <si>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</si>
  <si>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</si>
  <si>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</si>
  <si>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</si>
  <si>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</si>
  <si>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</si>
  <si>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</si>
  <si>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</si>
  <si>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</si>
  <si>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</si>
  <si>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</si>
  <si>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</si>
  <si>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</si>
  <si>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</si>
  <si>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</si>
  <si>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</si>
  <si>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</si>
  <si>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</si>
  <si>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</si>
  <si>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</si>
  <si>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</si>
  <si>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</si>
  <si>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</si>
  <si>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</si>
  <si>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</si>
  <si>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</si>
  <si>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</si>
  <si>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</si>
  <si>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</si>
  <si>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</si>
  <si>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</si>
  <si>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</si>
  <si>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</si>
  <si>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</si>
  <si>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</si>
  <si>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</si>
  <si>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</si>
  <si>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</si>
  <si>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</si>
  <si>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</si>
  <si>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</si>
  <si>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</si>
  <si>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</si>
  <si>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</si>
  <si>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</si>
  <si>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</si>
  <si>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</si>
  <si>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</si>
  <si>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</si>
  <si>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</si>
  <si>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</si>
  <si>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</si>
  <si>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</si>
  <si>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</si>
  <si>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</si>
  <si>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</si>
  <si>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</si>
  <si>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</si>
  <si>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</si>
  <si>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</si>
  <si>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</si>
  <si>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</si>
  <si>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</si>
  <si>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</si>
  <si>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</si>
  <si>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</si>
  <si>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</si>
  <si>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</si>
  <si>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</si>
  <si>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</si>
  <si>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</si>
  <si>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</si>
  <si>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</si>
  <si>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</si>
  <si>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</si>
  <si>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</si>
  <si>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</si>
  <si>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</si>
  <si>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</si>
  <si>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</si>
  <si>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</si>
  <si>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</si>
  <si>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</si>
  <si>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</si>
  <si>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</si>
  <si>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</si>
  <si>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</si>
  <si>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</si>
  <si>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</si>
  <si>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</si>
  <si>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</si>
  <si>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</si>
  <si>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</si>
  <si>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</si>
  <si>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</si>
  <si>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</si>
  <si>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</si>
  <si>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</si>
  <si>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</si>
  <si>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</si>
  <si>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</si>
  <si>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</si>
  <si>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</si>
  <si>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</si>
  <si>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</si>
  <si>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</si>
  <si>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</si>
  <si>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</si>
  <si>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</si>
  <si>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</si>
  <si>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</si>
  <si>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</si>
  <si>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</si>
  <si>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</si>
  <si>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</si>
  <si>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</si>
  <si>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</si>
  <si>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</si>
  <si>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</si>
  <si>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</si>
  <si>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</si>
  <si>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</si>
  <si>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</si>
  <si>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</si>
  <si>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</si>
  <si>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</si>
  <si>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</si>
  <si>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</si>
  <si>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</si>
  <si>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</si>
  <si>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</si>
  <si>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</si>
  <si>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</si>
  <si>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</si>
  <si>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</si>
  <si>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</si>
  <si>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</si>
  <si>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</si>
  <si>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</si>
  <si>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</si>
  <si>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</si>
  <si>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</si>
  <si>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</si>
  <si>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</si>
  <si>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</si>
  <si>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</si>
  <si>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</si>
  <si>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</si>
  <si>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</si>
  <si>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</si>
  <si>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</si>
  <si>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</si>
  <si>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</si>
  <si>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</si>
  <si>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</si>
  <si>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</si>
  <si>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</si>
  <si>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</si>
  <si>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</si>
  <si>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</si>
  <si>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</si>
  <si>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</si>
  <si>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</si>
  <si>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</si>
  <si>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</si>
  <si>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</si>
  <si>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</si>
  <si>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</si>
  <si>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</si>
  <si>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</si>
  <si>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</si>
  <si>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</si>
  <si>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</si>
  <si>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</si>
  <si>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</si>
  <si>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</si>
  <si>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</si>
  <si>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</si>
  <si>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</si>
  <si>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</si>
  <si>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</si>
  <si>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</si>
  <si>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</si>
  <si>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</si>
  <si>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</si>
  <si>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</si>
  <si>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</si>
  <si>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</si>
  <si>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</si>
  <si>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</si>
  <si>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</si>
  <si>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</si>
  <si>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</si>
  <si>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</si>
  <si>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</si>
  <si>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</si>
  <si>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</si>
  <si>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</si>
  <si>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</si>
  <si>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</si>
  <si>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</si>
  <si>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</si>
  <si>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</si>
  <si>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</si>
  <si>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</si>
  <si>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</si>
  <si>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</si>
  <si>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</si>
  <si>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</si>
  <si>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</si>
  <si>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</si>
  <si>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</si>
  <si>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</si>
  <si>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</si>
  <si>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</si>
  <si>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</si>
  <si>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</si>
  <si>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</si>
  <si>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</si>
  <si>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</si>
  <si>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</si>
  <si>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</si>
  <si>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</si>
  <si>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</si>
  <si>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</si>
  <si>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</si>
  <si>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</si>
  <si>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</si>
  <si>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</si>
  <si>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</si>
  <si>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</si>
  <si>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</si>
  <si>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</si>
  <si>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</si>
  <si>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</si>
  <si>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</si>
  <si>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</si>
  <si>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</si>
  <si>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</si>
  <si>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</si>
  <si>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</si>
  <si>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</si>
  <si>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</si>
  <si>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</si>
  <si>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</si>
  <si>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</si>
  <si>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</si>
  <si>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</si>
  <si>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</si>
  <si>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</si>
  <si>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</si>
  <si>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</si>
  <si>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</si>
  <si>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</si>
  <si>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</si>
  <si>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</si>
  <si>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</si>
  <si>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</si>
  <si>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</si>
  <si>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</si>
  <si>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</si>
  <si>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</si>
  <si>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</si>
  <si>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</si>
  <si>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</si>
  <si>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</si>
  <si>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</si>
  <si>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</si>
  <si>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</si>
  <si>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</si>
  <si>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</si>
  <si>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</si>
  <si>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</si>
  <si>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</si>
  <si>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</si>
  <si>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</si>
  <si>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</si>
  <si>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</si>
  <si>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</si>
  <si>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</si>
  <si>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</si>
  <si>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</si>
  <si>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</si>
  <si>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</si>
  <si>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</si>
  <si>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</si>
  <si>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</si>
  <si>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</si>
  <si>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</si>
  <si>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</si>
  <si>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</si>
  <si>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</si>
  <si>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</si>
  <si>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</si>
  <si>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</si>
  <si>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</si>
  <si>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</si>
  <si>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</si>
  <si>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</si>
  <si>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</si>
  <si>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</si>
  <si>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</si>
  <si>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</si>
  <si>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</si>
  <si>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</si>
  <si>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</si>
  <si>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</si>
  <si>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</si>
  <si>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</si>
  <si>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</si>
  <si>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</si>
  <si>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</si>
  <si>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</si>
  <si>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</si>
  <si>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</si>
  <si>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</si>
  <si>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</si>
  <si>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</si>
  <si>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</si>
  <si>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</si>
  <si>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</si>
  <si>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</si>
  <si>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</si>
  <si>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</si>
  <si>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</si>
  <si>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</si>
  <si>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</si>
  <si>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</si>
  <si>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</si>
  <si>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</si>
  <si>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</si>
  <si>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</si>
  <si>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</si>
  <si>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</si>
  <si>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</si>
  <si>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</si>
  <si>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</si>
  <si>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</si>
  <si>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</si>
  <si>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</si>
  <si>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</si>
  <si>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</si>
  <si>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</si>
  <si>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</si>
  <si>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</si>
  <si>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</si>
  <si>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</si>
  <si>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</si>
  <si>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</si>
  <si>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</si>
  <si>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</si>
  <si>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</si>
  <si>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</si>
  <si>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</si>
  <si>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</si>
  <si>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</si>
  <si>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</si>
  <si>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</si>
  <si>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</si>
  <si>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</si>
  <si>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</si>
  <si>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</si>
  <si>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</si>
  <si>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</si>
  <si>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</si>
  <si>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</si>
  <si>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</si>
  <si>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</si>
  <si>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</si>
  <si>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</si>
  <si>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</si>
  <si>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</si>
  <si>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</si>
  <si>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</si>
  <si>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</si>
  <si>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</si>
  <si>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</si>
  <si>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</si>
  <si>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</si>
  <si>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</si>
  <si>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</si>
  <si>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Albánská republika</t>
  </si>
  <si>
    <t>AL</t>
  </si>
  <si>
    <t>Anguilla</t>
  </si>
  <si>
    <t>AI</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</si>
  <si>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</si>
  <si>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</si>
  <si>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</si>
  <si>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</si>
  <si>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</si>
  <si>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</si>
  <si>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</si>
  <si>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</si>
  <si>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</si>
  <si>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</si>
  <si>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</si>
  <si>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</si>
  <si>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</si>
  <si>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</si>
  <si>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</si>
  <si>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</si>
  <si>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</si>
  <si>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</si>
  <si>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</si>
  <si>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</si>
  <si>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</si>
  <si>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</si>
  <si>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</si>
  <si>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</si>
  <si>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</si>
  <si>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</si>
  <si>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</si>
  <si>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</si>
  <si>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</si>
  <si>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v tis. Kč</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</si>
  <si>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</si>
  <si>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</si>
  <si>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</si>
  <si>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</si>
  <si>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</si>
  <si>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</si>
  <si>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</si>
  <si>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</si>
  <si>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</si>
  <si>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</si>
  <si>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</si>
  <si>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</si>
  <si>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</si>
  <si>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</si>
  <si>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</si>
  <si>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</si>
  <si>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</si>
  <si>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</si>
  <si>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</si>
  <si>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</si>
  <si>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</si>
  <si>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</si>
  <si>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</si>
  <si>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</si>
  <si>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</si>
  <si>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</si>
  <si>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</si>
  <si>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</si>
  <si>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</si>
  <si>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</si>
  <si>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</si>
  <si>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</si>
  <si>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</si>
  <si>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</si>
  <si>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</si>
  <si>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</si>
  <si>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</si>
  <si>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</si>
  <si>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Označení pobočky banky z jiného než členského státu podle zápisu v obchodním rejstříku</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</si>
  <si>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</si>
  <si>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</si>
  <si>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</si>
  <si>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</si>
  <si>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</si>
  <si>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</si>
  <si>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</si>
  <si>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theme="1"/>
        <rFont val="Arial"/>
        <family val="2"/>
        <charset val="238"/>
      </rPr>
      <t>(znázorní se níže)</t>
    </r>
  </si>
  <si>
    <t>Bod 2 písm. f)</t>
  </si>
  <si>
    <t xml:space="preserve">Organizační struktura povinné osoby </t>
  </si>
  <si>
    <t>Údaje o pobočce banky z jiného než členského státu III</t>
  </si>
  <si>
    <t>Bod 3 písm. i)</t>
  </si>
  <si>
    <t xml:space="preserve">Zisk nebo ztráta po zdanění na jednoho pracovníka </t>
  </si>
  <si>
    <t>Správní náklady na jednoho pracovníka</t>
  </si>
  <si>
    <t>Aktiva na jednoho pracovníka</t>
  </si>
  <si>
    <t>Poměrové ukazatele pobočky banky z jiného než členského státu</t>
  </si>
  <si>
    <t>Souhrnná výše pohledávek pobočky banky z jiného než členského státu,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položek,restrukturalizace); pohledávky jsou uváděny bez opravných položek</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</si>
  <si>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</si>
  <si>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</si>
  <si>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</si>
  <si>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</si>
  <si>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</si>
  <si>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</si>
  <si>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</si>
  <si>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</si>
  <si>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</si>
  <si>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</si>
  <si>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</si>
  <si>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</si>
  <si>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</si>
  <si>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</si>
  <si>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</si>
  <si>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4 Nařízení 2013/575/EU</t>
  </si>
  <si>
    <t>Kapitálový požadavek podle hlavy III kapitoly 3 Nařízení 2013/575/EU</t>
  </si>
  <si>
    <t>Kapitálový požadavek podle hlavy III kapitoly 2 Nařízení 2013/575/EU</t>
  </si>
  <si>
    <t xml:space="preserve"> Kapitálové požadavky vypočítané podle části třetí hlavy III kapitol 2, 3 a 4 Nařízení 2013/575/EU a zpřístupňované odděleně</t>
  </si>
  <si>
    <t>Ke komoditnímu riziku</t>
  </si>
  <si>
    <t>K vypořádacímu riziku</t>
  </si>
  <si>
    <t>K měnovému rizyku</t>
  </si>
  <si>
    <t>Pro velké expozice přesahující limity stanovené v článcích 395 až 401, pokud je instituci povoleno tyto limity překročit</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</si>
  <si>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</si>
  <si>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</si>
  <si>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</si>
  <si>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</si>
  <si>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</si>
  <si>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</si>
  <si>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</si>
  <si>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</si>
  <si>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</si>
  <si>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</si>
  <si>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</si>
  <si>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</si>
  <si>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Bod 3 písm. f)</t>
  </si>
  <si>
    <t>ročně</t>
  </si>
  <si>
    <t xml:space="preserve">Poměrové ukazatele </t>
  </si>
  <si>
    <t>Údaje o kapitálu a kapitálových požadavcích</t>
  </si>
  <si>
    <t>Kapitálové poměry pobočky banky z jiného než členského státu</t>
  </si>
  <si>
    <t>Kapitálové poměry povinné osoby</t>
  </si>
  <si>
    <t>v %</t>
  </si>
  <si>
    <t>Rentabilita průměrného kapitálu tier 1(ROAE)</t>
  </si>
  <si>
    <t xml:space="preserve">Poměrové ukazatele povinné osoby, která je obchodníkem s cennými papíry </t>
  </si>
  <si>
    <t xml:space="preserve">Poměrové ukazatele povinné osoby, která je bankou nebo spořitelním a úvěrním družstvem </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</si>
  <si>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</si>
  <si>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</si>
  <si>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</si>
  <si>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</si>
  <si>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</si>
  <si>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</si>
  <si>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</si>
  <si>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</si>
  <si>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</si>
  <si>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</si>
  <si>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</si>
  <si>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</si>
  <si>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</si>
  <si>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</si>
  <si>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</si>
  <si>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</si>
  <si>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</si>
  <si>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</si>
  <si>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</si>
  <si>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</si>
  <si>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</si>
  <si>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</si>
  <si>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Bod 5 písm. b)</t>
  </si>
  <si>
    <t>Přehled činností zahraniční bankou z jiného než členského státu skutečně vykonávaných podle udělené licence</t>
  </si>
  <si>
    <t>Přehled činností, jejichž vykovávání nebo poskytování bylo Českou národní bankou omezeno nebo vyloučeno</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</si>
  <si>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</si>
  <si>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</si>
  <si>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</si>
  <si>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</si>
  <si>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</si>
  <si>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</si>
  <si>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</si>
  <si>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</si>
  <si>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</si>
  <si>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</si>
  <si>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</si>
  <si>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</si>
  <si>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</si>
  <si>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</si>
  <si>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Přehled činností skutečně vykonávaných podle licence udělené Českou národní bankou</t>
  </si>
  <si>
    <t>(v tis. Kč / v  %)</t>
  </si>
  <si>
    <t>Reálné a jmenovité hodnoty derivátů (v tis. Kč)</t>
  </si>
  <si>
    <t>Dělení derivátů dle účelu</t>
  </si>
  <si>
    <t>Souhrnně za deriváty sjednané za účelem zajišťování</t>
  </si>
  <si>
    <t xml:space="preserve">Souhrnně za deriváty sjednané za účelem obchodování nebo spekulace </t>
  </si>
  <si>
    <t>Dělení derivátů dle účetního hlediska</t>
  </si>
  <si>
    <t>Opravné položky k portfoliu jednotlivě nevýznam. pohledávek</t>
  </si>
  <si>
    <t>Pohledávky z finančních činností bez selhání a se selháním (v tis. Kč)</t>
  </si>
  <si>
    <t xml:space="preserve">   Pohledávky bez znehodnocení</t>
  </si>
  <si>
    <t xml:space="preserve">   Pohledávky se znehodnocením </t>
  </si>
  <si>
    <t>Pohledávky z finančních činností bez znehodnocení a se znehodnocením (v tis. Kč)</t>
  </si>
  <si>
    <t>Povinná osoba výkaz vyplňuje: ANO/NE</t>
  </si>
  <si>
    <t>Pohledávky oceňované naběhlou hodnotou</t>
  </si>
  <si>
    <t>Pohledávky oceňované reálnou hodnotou</t>
  </si>
  <si>
    <t>Kumulovaná ztrata z oceneni realnou hodnotou</t>
  </si>
  <si>
    <t>V jednotkách</t>
  </si>
  <si>
    <t>V případě kategorie akciových expozic se tento požadavek použije na</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</si>
  <si>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</si>
  <si>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</si>
  <si>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</si>
  <si>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</si>
  <si>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</si>
  <si>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</si>
  <si>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</si>
  <si>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</si>
  <si>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</si>
  <si>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</si>
  <si>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</si>
  <si>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</si>
  <si>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</si>
  <si>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</si>
  <si>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</si>
  <si>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</si>
  <si>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</si>
  <si>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</si>
  <si>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</si>
  <si>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</si>
  <si>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</si>
  <si>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</si>
  <si>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</si>
  <si>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</si>
  <si>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</si>
  <si>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</si>
  <si>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</si>
  <si>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</si>
  <si>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</si>
  <si>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</si>
  <si>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</si>
  <si>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</si>
  <si>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</si>
  <si>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</si>
  <si>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</si>
  <si>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</si>
  <si>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</si>
  <si>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</si>
  <si>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</si>
  <si>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</si>
  <si>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</si>
  <si>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</si>
  <si>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</si>
  <si>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</si>
  <si>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</si>
  <si>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</si>
  <si>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</si>
  <si>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</si>
  <si>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</si>
  <si>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</si>
  <si>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</si>
  <si>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</si>
  <si>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</si>
  <si>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</si>
  <si>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</si>
  <si>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</si>
  <si>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</si>
  <si>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</si>
  <si>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</si>
  <si>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</si>
  <si>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</si>
  <si>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</si>
  <si>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</si>
  <si>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</si>
  <si>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</si>
  <si>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</si>
  <si>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</si>
  <si>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</si>
  <si>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</si>
  <si>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</si>
  <si>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</si>
  <si>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</si>
  <si>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</si>
  <si>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</si>
  <si>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</si>
  <si>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</si>
  <si>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</si>
  <si>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</si>
  <si>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</si>
  <si>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</si>
  <si>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</si>
  <si>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</si>
  <si>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</si>
  <si>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</si>
  <si>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</si>
  <si>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</si>
  <si>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</si>
  <si>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</si>
  <si>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</si>
  <si>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</si>
  <si>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</si>
  <si>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</si>
  <si>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</si>
  <si>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</si>
  <si>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</si>
  <si>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</si>
  <si>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</si>
  <si>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</si>
  <si>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</si>
  <si>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</si>
  <si>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</si>
  <si>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</si>
  <si>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</si>
  <si>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</si>
  <si>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</si>
  <si>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</si>
  <si>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</si>
  <si>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</si>
  <si>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</si>
  <si>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</si>
  <si>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</si>
  <si>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</si>
  <si>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</si>
  <si>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</si>
  <si>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</si>
  <si>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</si>
  <si>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</si>
  <si>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</si>
  <si>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</si>
  <si>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</si>
  <si>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</si>
  <si>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</si>
  <si>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</si>
  <si>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</si>
  <si>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</si>
  <si>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</si>
  <si>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</si>
  <si>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</si>
  <si>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</si>
  <si>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</si>
  <si>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</si>
  <si>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</si>
  <si>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</si>
  <si>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</si>
  <si>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</si>
  <si>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</si>
  <si>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</si>
  <si>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</si>
  <si>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</si>
  <si>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</si>
  <si>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</si>
  <si>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</si>
  <si>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</si>
  <si>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</si>
  <si>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</si>
  <si>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</si>
  <si>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</si>
  <si>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</si>
  <si>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</si>
  <si>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</si>
  <si>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</si>
  <si>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</si>
  <si>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</si>
  <si>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</si>
  <si>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</si>
  <si>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</si>
  <si>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</si>
  <si>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</si>
  <si>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</si>
  <si>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</si>
  <si>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</si>
  <si>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</si>
  <si>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</si>
  <si>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</si>
  <si>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</si>
  <si>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</si>
  <si>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</si>
  <si>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</si>
  <si>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</si>
  <si>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</si>
  <si>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</si>
  <si>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</si>
  <si>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</si>
  <si>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</si>
  <si>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</si>
  <si>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</si>
  <si>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</si>
  <si>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</si>
  <si>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</si>
  <si>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</si>
  <si>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</si>
  <si>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</si>
  <si>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</si>
  <si>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</si>
  <si>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</si>
  <si>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</si>
  <si>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</si>
  <si>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</si>
  <si>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</si>
  <si>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</si>
  <si>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</si>
  <si>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</si>
  <si>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</si>
  <si>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</si>
  <si>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</si>
  <si>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</si>
  <si>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</si>
  <si>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</si>
  <si>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</si>
  <si>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</si>
  <si>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</si>
  <si>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</si>
  <si>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</si>
  <si>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</si>
  <si>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</si>
  <si>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</si>
  <si>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</si>
  <si>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</si>
  <si>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</si>
  <si>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</si>
  <si>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</si>
  <si>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</si>
  <si>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</si>
  <si>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</si>
  <si>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</si>
  <si>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</si>
  <si>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</si>
  <si>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</si>
  <si>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</si>
  <si>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</si>
  <si>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</si>
  <si>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</si>
  <si>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</si>
  <si>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</si>
  <si>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</si>
  <si>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</si>
  <si>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</si>
  <si>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</si>
  <si>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</si>
  <si>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</si>
  <si>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</si>
  <si>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</si>
  <si>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</si>
  <si>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</si>
  <si>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</si>
  <si>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</si>
  <si>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</si>
  <si>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</si>
  <si>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</si>
  <si>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</si>
  <si>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</si>
  <si>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</si>
  <si>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</si>
  <si>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</si>
  <si>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</si>
  <si>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</si>
  <si>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</si>
  <si>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</si>
  <si>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</si>
  <si>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</si>
  <si>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</si>
  <si>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</si>
  <si>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</si>
  <si>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</si>
  <si>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</si>
  <si>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</si>
  <si>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</si>
  <si>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</si>
  <si>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</si>
  <si>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</si>
  <si>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</si>
  <si>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</si>
  <si>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</si>
  <si>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</si>
  <si>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</si>
  <si>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</si>
  <si>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</si>
  <si>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</si>
  <si>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</si>
  <si>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</si>
  <si>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</si>
  <si>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</si>
  <si>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</si>
  <si>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</si>
  <si>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</si>
  <si>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</si>
  <si>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</si>
  <si>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</si>
  <si>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</si>
  <si>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</si>
  <si>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</si>
  <si>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</si>
  <si>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</si>
  <si>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</si>
  <si>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</si>
  <si>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</si>
  <si>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</si>
  <si>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</si>
  <si>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</si>
  <si>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</si>
  <si>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</si>
  <si>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</si>
  <si>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</si>
  <si>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</si>
  <si>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</si>
  <si>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</si>
  <si>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</si>
  <si>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</si>
  <si>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</si>
  <si>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</si>
  <si>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</si>
  <si>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</si>
  <si>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</si>
  <si>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</si>
  <si>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</si>
  <si>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</si>
  <si>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</si>
  <si>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</si>
  <si>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</si>
  <si>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</si>
  <si>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</si>
  <si>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</si>
  <si>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</si>
  <si>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</si>
  <si>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</si>
  <si>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</si>
  <si>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</si>
  <si>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</si>
  <si>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</si>
  <si>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</si>
  <si>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</si>
  <si>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</si>
  <si>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</si>
  <si>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</si>
  <si>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</si>
  <si>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</si>
  <si>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</si>
  <si>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</si>
  <si>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</si>
  <si>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</si>
  <si>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</si>
  <si>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</si>
  <si>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</si>
  <si>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</si>
  <si>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</si>
  <si>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</si>
  <si>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</si>
  <si>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</si>
  <si>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</si>
  <si>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</si>
  <si>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</si>
  <si>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</si>
  <si>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</si>
  <si>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</si>
  <si>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</si>
  <si>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</si>
  <si>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</si>
  <si>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</si>
  <si>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</si>
  <si>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</si>
  <si>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</si>
  <si>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</si>
  <si>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</si>
  <si>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</si>
  <si>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</si>
  <si>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</si>
  <si>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</si>
  <si>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</si>
  <si>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</si>
  <si>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</si>
  <si>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</si>
  <si>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</si>
  <si>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</si>
  <si>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</si>
  <si>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</si>
  <si>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</si>
  <si>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</si>
  <si>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</si>
  <si>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</si>
  <si>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</si>
  <si>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</si>
  <si>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</si>
  <si>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</si>
  <si>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</si>
  <si>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</si>
  <si>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</si>
  <si>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</si>
  <si>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</si>
  <si>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</si>
  <si>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</si>
  <si>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</si>
  <si>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</si>
  <si>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</si>
  <si>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</si>
  <si>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</si>
  <si>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</si>
  <si>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</si>
  <si>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</si>
  <si>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</si>
  <si>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</si>
  <si>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</si>
  <si>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</si>
  <si>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</si>
  <si>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</si>
  <si>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</si>
  <si>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</si>
  <si>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</si>
  <si>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</si>
  <si>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</si>
  <si>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</si>
  <si>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</si>
  <si>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</si>
  <si>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</si>
  <si>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</si>
  <si>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</si>
  <si>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</si>
  <si>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</si>
  <si>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</si>
  <si>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</si>
  <si>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</si>
  <si>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</si>
  <si>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</si>
  <si>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</si>
  <si>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</si>
  <si>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</si>
  <si>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</si>
  <si>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</si>
  <si>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</si>
  <si>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</si>
  <si>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</si>
  <si>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</si>
  <si>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</si>
  <si>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</si>
  <si>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</si>
  <si>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</si>
  <si>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</si>
  <si>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</si>
  <si>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</si>
  <si>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</si>
  <si>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</si>
  <si>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</si>
  <si>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</si>
  <si>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</si>
  <si>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</si>
  <si>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</si>
  <si>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</si>
  <si>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</si>
  <si>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</si>
  <si>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</si>
  <si>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</si>
  <si>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</si>
  <si>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</si>
  <si>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</si>
  <si>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</si>
  <si>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</si>
  <si>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</si>
  <si>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</si>
  <si>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</si>
  <si>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</si>
  <si>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</si>
  <si>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</si>
  <si>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</si>
  <si>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</si>
  <si>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</si>
  <si>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</si>
  <si>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</si>
  <si>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</si>
  <si>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</si>
  <si>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</si>
  <si>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</si>
  <si>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</si>
  <si>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</si>
  <si>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</si>
  <si>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</si>
  <si>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</si>
  <si>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</si>
  <si>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</si>
  <si>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</si>
  <si>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</si>
  <si>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</si>
  <si>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</si>
  <si>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</si>
  <si>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</si>
  <si>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</si>
  <si>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</si>
  <si>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</si>
  <si>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</si>
  <si>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</si>
  <si>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</si>
  <si>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</si>
  <si>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</si>
  <si>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</si>
  <si>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</si>
  <si>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</si>
  <si>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</si>
  <si>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</si>
  <si>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</si>
  <si>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</si>
  <si>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</si>
  <si>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</si>
  <si>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</si>
  <si>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</si>
  <si>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</si>
  <si>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</si>
  <si>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</si>
  <si>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</si>
  <si>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</si>
  <si>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</si>
  <si>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</si>
  <si>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</si>
  <si>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</si>
  <si>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</si>
  <si>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</si>
  <si>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</si>
  <si>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</si>
  <si>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</si>
  <si>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</si>
  <si>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</si>
  <si>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</si>
  <si>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</si>
  <si>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</si>
  <si>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</si>
  <si>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</si>
  <si>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</si>
  <si>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</si>
  <si>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</si>
  <si>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</si>
  <si>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</si>
  <si>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</si>
  <si>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</si>
  <si>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</si>
  <si>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</si>
  <si>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</si>
  <si>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</si>
  <si>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</si>
  <si>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</si>
  <si>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</si>
  <si>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</si>
  <si>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</si>
  <si>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</si>
  <si>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</si>
  <si>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</si>
  <si>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</si>
  <si>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</si>
  <si>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</si>
  <si>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</si>
  <si>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</si>
  <si>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</si>
  <si>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</si>
  <si>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</si>
  <si>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</si>
  <si>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</si>
  <si>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</si>
  <si>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</si>
  <si>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</si>
  <si>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</si>
  <si>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</si>
  <si>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</si>
  <si>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</si>
  <si>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</si>
  <si>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</si>
  <si>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</si>
  <si>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</si>
  <si>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</si>
  <si>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</si>
  <si>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</si>
  <si>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</si>
  <si>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</si>
  <si>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</si>
  <si>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</si>
  <si>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</si>
  <si>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</si>
  <si>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</si>
  <si>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</si>
  <si>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</si>
  <si>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</si>
  <si>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</si>
  <si>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</si>
  <si>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</si>
  <si>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</si>
  <si>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</si>
  <si>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</si>
  <si>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</si>
  <si>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</si>
  <si>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</si>
  <si>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</si>
  <si>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</si>
  <si>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</si>
  <si>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</si>
  <si>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</si>
  <si>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</si>
  <si>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</si>
  <si>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</si>
  <si>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</si>
  <si>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</si>
  <si>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</si>
  <si>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</si>
  <si>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</si>
  <si>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</si>
  <si>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</si>
  <si>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</si>
  <si>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</si>
  <si>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</si>
  <si>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</si>
  <si>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</si>
  <si>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</si>
  <si>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</si>
  <si>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</si>
  <si>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</si>
  <si>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</si>
  <si>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</si>
  <si>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</si>
  <si>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</si>
  <si>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</si>
  <si>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</si>
  <si>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</si>
  <si>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</si>
  <si>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</si>
  <si>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</si>
  <si>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</si>
  <si>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</si>
  <si>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</si>
  <si>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</si>
  <si>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</si>
  <si>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</si>
  <si>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</si>
  <si>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</si>
  <si>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</si>
  <si>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</si>
  <si>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</si>
  <si>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</si>
  <si>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</si>
  <si>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</si>
  <si>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</si>
  <si>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</si>
  <si>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</si>
  <si>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</si>
  <si>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</si>
  <si>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</si>
  <si>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</si>
  <si>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</si>
  <si>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</si>
  <si>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</si>
  <si>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</si>
  <si>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</si>
  <si>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</si>
  <si>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</si>
  <si>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</si>
  <si>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</si>
  <si>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</si>
  <si>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</si>
  <si>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</si>
  <si>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</si>
  <si>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</si>
  <si>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</si>
  <si>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</si>
  <si>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</si>
  <si>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</si>
  <si>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</si>
  <si>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</si>
  <si>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</si>
  <si>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</si>
  <si>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</si>
  <si>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</si>
  <si>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</si>
  <si>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</si>
  <si>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</si>
  <si>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</si>
  <si>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</si>
  <si>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</si>
  <si>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</si>
  <si>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</si>
  <si>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</si>
  <si>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</si>
  <si>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</si>
  <si>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</si>
  <si>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</si>
  <si>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</si>
  <si>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</si>
  <si>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</si>
  <si>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</si>
  <si>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</si>
  <si>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</si>
  <si>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</si>
  <si>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</si>
  <si>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</si>
  <si>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</si>
  <si>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</si>
  <si>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</si>
  <si>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</si>
  <si>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</si>
  <si>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</si>
  <si>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</si>
  <si>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</si>
  <si>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</si>
  <si>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</si>
  <si>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</si>
  <si>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</si>
  <si>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</si>
  <si>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</si>
  <si>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</si>
  <si>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</si>
  <si>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</si>
  <si>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</si>
  <si>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</si>
  <si>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</si>
  <si>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</si>
  <si>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</si>
  <si>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</si>
  <si>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</si>
  <si>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</si>
  <si>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</si>
  <si>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</si>
  <si>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</si>
  <si>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</si>
  <si>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</si>
  <si>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</si>
  <si>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</si>
  <si>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</si>
  <si>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</si>
  <si>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</si>
  <si>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</si>
  <si>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</si>
  <si>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</si>
  <si>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</si>
  <si>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</si>
  <si>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</si>
  <si>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</si>
  <si>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</si>
  <si>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</si>
  <si>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</si>
  <si>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</si>
  <si>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</si>
  <si>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</si>
  <si>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</si>
  <si>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</si>
  <si>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</si>
  <si>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</si>
  <si>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</si>
  <si>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</si>
  <si>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</si>
  <si>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</si>
  <si>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</si>
  <si>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</si>
  <si>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</si>
  <si>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</si>
  <si>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</si>
  <si>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</si>
  <si>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</si>
  <si>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</si>
  <si>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</si>
  <si>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</si>
  <si>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</si>
  <si>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</si>
  <si>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</si>
  <si>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</si>
  <si>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</si>
  <si>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</si>
  <si>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</si>
  <si>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</si>
  <si>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</si>
  <si>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</si>
  <si>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</si>
  <si>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</si>
  <si>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</si>
  <si>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</si>
  <si>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</si>
  <si>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</si>
  <si>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</si>
  <si>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</si>
  <si>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</si>
  <si>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</si>
  <si>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</si>
  <si>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</si>
  <si>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</si>
  <si>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</si>
  <si>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</si>
  <si>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</si>
  <si>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</si>
  <si>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</si>
  <si>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</si>
  <si>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</si>
  <si>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</si>
  <si>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</si>
  <si>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</si>
  <si>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</si>
  <si>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</si>
  <si>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</si>
  <si>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</si>
  <si>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</si>
  <si>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</si>
  <si>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</si>
  <si>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</si>
  <si>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</si>
  <si>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</si>
  <si>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</si>
  <si>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</si>
  <si>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</si>
  <si>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</si>
  <si>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</si>
  <si>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</si>
  <si>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</si>
  <si>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</si>
  <si>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</si>
  <si>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</si>
  <si>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</si>
  <si>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</si>
  <si>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</si>
  <si>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</si>
  <si>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</si>
  <si>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</si>
  <si>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</si>
  <si>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</si>
  <si>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</si>
  <si>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</si>
  <si>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</si>
  <si>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</si>
  <si>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</si>
  <si>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</si>
  <si>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</si>
  <si>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</si>
  <si>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</si>
  <si>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</si>
  <si>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</si>
  <si>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</si>
  <si>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</si>
  <si>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</si>
  <si>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</si>
  <si>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</si>
  <si>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</si>
  <si>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</si>
  <si>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</si>
  <si>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</si>
  <si>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</si>
  <si>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</si>
  <si>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</si>
  <si>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</si>
  <si>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</si>
  <si>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</si>
  <si>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</si>
  <si>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</si>
  <si>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</si>
  <si>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</si>
  <si>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</si>
  <si>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</si>
  <si>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</si>
  <si>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</si>
  <si>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</si>
  <si>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</si>
  <si>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</si>
  <si>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</si>
  <si>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</si>
  <si>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</si>
  <si>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</si>
  <si>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</si>
  <si>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</si>
  <si>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</si>
  <si>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</si>
  <si>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</si>
  <si>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</si>
  <si>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</si>
  <si>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</si>
  <si>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</si>
  <si>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</si>
  <si>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</si>
  <si>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</si>
  <si>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</si>
  <si>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</si>
  <si>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</si>
  <si>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</si>
  <si>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</si>
  <si>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</si>
  <si>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</si>
  <si>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</si>
  <si>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</si>
  <si>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</si>
  <si>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</si>
  <si>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</si>
  <si>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</si>
  <si>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</si>
  <si>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</si>
  <si>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</si>
  <si>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</si>
  <si>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</si>
  <si>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</si>
  <si>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</si>
  <si>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</si>
  <si>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</si>
  <si>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</si>
  <si>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</si>
  <si>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</si>
  <si>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</si>
  <si>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</si>
  <si>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</si>
  <si>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</si>
  <si>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</si>
  <si>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</si>
  <si>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</si>
  <si>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</si>
  <si>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</si>
  <si>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</si>
  <si>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</si>
  <si>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</si>
  <si>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</si>
  <si>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</si>
  <si>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</si>
  <si>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</si>
  <si>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</si>
  <si>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</si>
  <si>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</si>
  <si>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</si>
  <si>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</si>
  <si>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</si>
  <si>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</si>
  <si>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</si>
  <si>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</si>
  <si>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</si>
  <si>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</si>
  <si>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</si>
  <si>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</si>
  <si>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</si>
  <si>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</si>
  <si>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</si>
  <si>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</si>
  <si>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</si>
  <si>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</si>
  <si>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</si>
  <si>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</si>
  <si>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</si>
  <si>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</si>
  <si>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</si>
  <si>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</si>
  <si>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</si>
  <si>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</si>
  <si>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</si>
  <si>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</si>
  <si>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</si>
  <si>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</si>
  <si>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</si>
  <si>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</si>
  <si>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</si>
  <si>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</si>
  <si>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</si>
  <si>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</si>
  <si>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</si>
  <si>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</si>
  <si>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</si>
  <si>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</si>
  <si>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</si>
  <si>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</si>
  <si>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</si>
  <si>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</si>
  <si>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</si>
  <si>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</si>
  <si>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</si>
  <si>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</si>
  <si>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</si>
  <si>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</si>
  <si>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</si>
  <si>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</si>
  <si>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</si>
  <si>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</si>
  <si>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</si>
  <si>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</si>
  <si>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</si>
  <si>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</si>
  <si>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</si>
  <si>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</si>
  <si>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</si>
  <si>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</si>
  <si>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</si>
  <si>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</si>
  <si>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</si>
  <si>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</si>
  <si>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</si>
  <si>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</si>
  <si>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</si>
  <si>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</si>
  <si>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</si>
  <si>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</si>
  <si>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</si>
  <si>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</si>
  <si>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</si>
  <si>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</si>
  <si>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</si>
  <si>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</si>
  <si>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</si>
  <si>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</si>
  <si>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</si>
  <si>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</si>
  <si>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</si>
  <si>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</si>
  <si>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</si>
  <si>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</si>
  <si>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</si>
  <si>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</si>
  <si>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</si>
  <si>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</si>
  <si>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</si>
  <si>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</si>
  <si>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</si>
  <si>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</si>
  <si>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</si>
  <si>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</si>
  <si>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</si>
  <si>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</si>
  <si>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</si>
  <si>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</si>
  <si>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</si>
  <si>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</si>
  <si>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</si>
  <si>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</si>
  <si>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</si>
  <si>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</si>
  <si>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</si>
  <si>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</si>
  <si>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</si>
  <si>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</si>
  <si>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</si>
  <si>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</si>
  <si>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</si>
  <si>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</si>
  <si>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</si>
  <si>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</si>
  <si>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</si>
  <si>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</si>
  <si>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</si>
  <si>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</si>
  <si>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</si>
  <si>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</si>
  <si>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</si>
  <si>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</si>
  <si>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</si>
  <si>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</si>
  <si>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</si>
  <si>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</si>
  <si>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</si>
  <si>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</si>
  <si>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</si>
  <si>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</si>
  <si>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</si>
  <si>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</si>
  <si>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</si>
  <si>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</si>
  <si>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</si>
  <si>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</si>
  <si>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</si>
  <si>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</si>
  <si>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</si>
  <si>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</si>
  <si>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</si>
  <si>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</si>
  <si>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</si>
  <si>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</si>
  <si>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</si>
  <si>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</si>
  <si>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</si>
  <si>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</si>
  <si>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</si>
  <si>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</si>
  <si>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</si>
  <si>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</si>
  <si>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</si>
  <si>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</si>
  <si>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</si>
  <si>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</si>
  <si>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</si>
  <si>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</si>
  <si>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</si>
  <si>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</si>
  <si>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</si>
  <si>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</si>
  <si>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</si>
  <si>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</si>
  <si>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</si>
  <si>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</si>
  <si>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</si>
  <si>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</si>
  <si>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</si>
  <si>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</si>
  <si>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</si>
  <si>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</si>
  <si>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</si>
  <si>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</si>
  <si>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</si>
  <si>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</si>
  <si>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</si>
  <si>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</si>
  <si>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</si>
  <si>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</si>
  <si>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</si>
  <si>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</si>
  <si>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</si>
  <si>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</si>
  <si>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</si>
  <si>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</si>
  <si>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</si>
  <si>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</si>
  <si>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</si>
  <si>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</si>
  <si>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</si>
  <si>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</si>
  <si>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</si>
  <si>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</si>
  <si>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</si>
  <si>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</si>
  <si>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</si>
  <si>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</si>
  <si>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</si>
  <si>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</si>
  <si>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</si>
  <si>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</si>
  <si>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</si>
  <si>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</si>
  <si>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</si>
  <si>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</si>
  <si>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</si>
  <si>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</si>
  <si>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</si>
  <si>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</si>
  <si>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</si>
  <si>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</si>
  <si>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</si>
  <si>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</si>
  <si>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</si>
  <si>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</si>
  <si>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</si>
  <si>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</si>
  <si>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</si>
  <si>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</si>
  <si>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</si>
  <si>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</si>
  <si>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</si>
  <si>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</si>
  <si>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</si>
  <si>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</si>
  <si>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</si>
  <si>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</si>
  <si>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</si>
  <si>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</si>
  <si>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</si>
  <si>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</si>
  <si>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</si>
  <si>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</si>
  <si>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</si>
  <si>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</si>
  <si>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</si>
  <si>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</si>
  <si>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</si>
  <si>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</si>
  <si>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</si>
  <si>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</si>
  <si>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</si>
  <si>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</si>
  <si>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</si>
  <si>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</si>
  <si>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</si>
  <si>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</si>
  <si>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</si>
  <si>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</si>
  <si>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</si>
  <si>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</si>
  <si>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</si>
  <si>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</si>
  <si>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</si>
  <si>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</si>
  <si>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</si>
  <si>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</si>
  <si>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</si>
  <si>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</si>
  <si>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</si>
  <si>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</si>
  <si>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</si>
  <si>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</si>
  <si>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</si>
  <si>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</si>
  <si>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</si>
  <si>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</si>
  <si>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</si>
  <si>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</si>
  <si>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</si>
  <si>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</si>
  <si>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</si>
  <si>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</si>
  <si>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</si>
  <si>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</si>
  <si>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</si>
  <si>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</si>
  <si>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</si>
  <si>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</si>
  <si>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</si>
  <si>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</si>
  <si>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</si>
  <si>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</si>
  <si>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</si>
  <si>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</si>
  <si>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</si>
  <si>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</si>
  <si>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</si>
  <si>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</si>
  <si>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</si>
  <si>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</si>
  <si>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</si>
  <si>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</si>
  <si>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</si>
  <si>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</si>
  <si>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</si>
  <si>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</si>
  <si>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</si>
  <si>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</si>
  <si>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</si>
  <si>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</si>
  <si>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</si>
  <si>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</si>
  <si>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</si>
  <si>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</si>
  <si>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</si>
  <si>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</si>
  <si>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</si>
  <si>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</si>
  <si>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</si>
  <si>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</si>
  <si>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</si>
  <si>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</si>
  <si>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</si>
  <si>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</si>
  <si>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</si>
  <si>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</si>
  <si>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</si>
  <si>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</si>
  <si>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</si>
  <si>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</si>
  <si>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</si>
  <si>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</si>
  <si>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</si>
  <si>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</si>
  <si>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</si>
  <si>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</si>
  <si>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</si>
  <si>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</si>
  <si>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</si>
  <si>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</si>
  <si>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</si>
  <si>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</si>
  <si>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</si>
  <si>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</si>
  <si>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</si>
  <si>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</si>
  <si>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</si>
  <si>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</si>
  <si>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</si>
  <si>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</si>
  <si>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</si>
  <si>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</si>
  <si>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</si>
  <si>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</si>
  <si>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</si>
  <si>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</si>
  <si>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</si>
  <si>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</si>
  <si>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</si>
  <si>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</si>
  <si>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</si>
  <si>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</si>
  <si>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</si>
  <si>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</si>
  <si>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</si>
  <si>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</si>
  <si>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</si>
  <si>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</si>
  <si>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</si>
  <si>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</si>
  <si>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</si>
  <si>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</si>
  <si>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</si>
  <si>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</si>
  <si>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</si>
  <si>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</si>
  <si>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</si>
  <si>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</si>
  <si>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</si>
  <si>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</si>
  <si>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</si>
  <si>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</si>
  <si>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</si>
  <si>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</si>
  <si>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</si>
  <si>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</si>
  <si>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</si>
  <si>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</si>
  <si>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</si>
  <si>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</si>
  <si>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</si>
  <si>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</si>
  <si>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</si>
  <si>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</si>
  <si>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</si>
  <si>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</si>
  <si>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</si>
  <si>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</si>
  <si>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</si>
  <si>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</si>
  <si>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</si>
  <si>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</si>
  <si>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</si>
  <si>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</si>
  <si>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</si>
  <si>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</si>
  <si>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</si>
  <si>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</si>
  <si>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</si>
  <si>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</si>
  <si>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</si>
  <si>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</si>
  <si>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</si>
  <si>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</si>
  <si>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</si>
  <si>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</si>
  <si>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</si>
  <si>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</si>
  <si>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</si>
  <si>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</si>
  <si>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</si>
  <si>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</si>
  <si>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</si>
  <si>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</si>
  <si>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</si>
  <si>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</si>
  <si>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</si>
  <si>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</si>
  <si>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</si>
  <si>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</si>
  <si>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</si>
  <si>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</si>
  <si>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</si>
  <si>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</si>
  <si>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</si>
  <si>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</si>
  <si>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</si>
  <si>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</si>
  <si>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</si>
  <si>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</si>
  <si>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</si>
  <si>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</si>
  <si>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</si>
  <si>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</si>
  <si>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</si>
  <si>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</si>
  <si>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</si>
  <si>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</si>
  <si>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</si>
  <si>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</si>
  <si>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</si>
  <si>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</si>
  <si>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</si>
  <si>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</si>
  <si>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</si>
  <si>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</si>
  <si>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</si>
  <si>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</si>
  <si>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</si>
  <si>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</si>
  <si>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</si>
  <si>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</si>
  <si>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</si>
  <si>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</si>
  <si>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</si>
  <si>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</si>
  <si>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</si>
  <si>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</si>
  <si>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</si>
  <si>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</si>
  <si>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</si>
  <si>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</si>
  <si>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</si>
  <si>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</si>
  <si>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</si>
  <si>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</si>
  <si>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</si>
  <si>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</si>
  <si>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</si>
  <si>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</si>
  <si>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</si>
  <si>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</si>
  <si>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</si>
  <si>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</si>
  <si>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</si>
  <si>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</si>
  <si>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</si>
  <si>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</si>
  <si>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</si>
  <si>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</si>
  <si>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</si>
  <si>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</si>
  <si>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</si>
  <si>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</si>
  <si>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</si>
  <si>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</si>
  <si>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</si>
  <si>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</si>
  <si>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</si>
  <si>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</si>
  <si>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</si>
  <si>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</si>
  <si>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</si>
  <si>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</si>
  <si>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</si>
  <si>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</si>
  <si>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</si>
  <si>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</si>
  <si>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</si>
  <si>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</si>
  <si>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</si>
  <si>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</si>
  <si>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</si>
  <si>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</si>
  <si>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</si>
  <si>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</si>
  <si>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</si>
  <si>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</si>
  <si>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</si>
  <si>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</si>
  <si>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</si>
  <si>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</si>
  <si>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</si>
  <si>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</si>
  <si>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</si>
  <si>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</si>
  <si>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</si>
  <si>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</si>
  <si>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</si>
  <si>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</si>
  <si>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</si>
  <si>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</si>
  <si>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</si>
  <si>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</si>
  <si>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</si>
  <si>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</si>
  <si>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</si>
  <si>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</si>
  <si>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</si>
  <si>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</si>
  <si>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</si>
  <si>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</si>
  <si>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</si>
  <si>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</si>
  <si>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</si>
  <si>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</si>
  <si>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</si>
  <si>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</si>
  <si>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</si>
  <si>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</si>
  <si>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</si>
  <si>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</si>
  <si>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</si>
  <si>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</si>
  <si>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</si>
  <si>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</si>
  <si>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</si>
  <si>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</si>
  <si>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</si>
  <si>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</si>
  <si>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</si>
  <si>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</si>
  <si>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</si>
  <si>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</si>
  <si>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</si>
  <si>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</si>
  <si>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</si>
  <si>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</si>
  <si>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</si>
  <si>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</si>
  <si>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</si>
  <si>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</si>
  <si>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</si>
  <si>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</si>
  <si>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</si>
  <si>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</si>
  <si>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</si>
  <si>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</si>
  <si>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</si>
  <si>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</si>
  <si>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</si>
  <si>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</si>
  <si>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</si>
  <si>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</si>
  <si>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</si>
  <si>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</si>
  <si>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</si>
  <si>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</si>
  <si>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</si>
  <si>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</si>
  <si>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</si>
  <si>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</si>
  <si>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</si>
  <si>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</si>
  <si>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</si>
  <si>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</si>
  <si>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</si>
  <si>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</si>
  <si>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</si>
  <si>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</si>
  <si>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</si>
  <si>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</si>
  <si>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</si>
  <si>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</si>
  <si>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</si>
  <si>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</si>
  <si>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</si>
  <si>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</si>
  <si>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</si>
  <si>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</si>
  <si>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</si>
  <si>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</si>
  <si>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</si>
  <si>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</si>
  <si>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</si>
  <si>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</si>
  <si>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</si>
  <si>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</si>
  <si>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</si>
  <si>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</si>
  <si>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</si>
  <si>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</si>
  <si>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</si>
  <si>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</si>
  <si>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</si>
  <si>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</si>
  <si>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</si>
  <si>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</si>
  <si>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</si>
  <si>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</si>
  <si>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</si>
  <si>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</si>
  <si>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</si>
  <si>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</si>
  <si>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</si>
  <si>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</si>
  <si>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</si>
  <si>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</si>
  <si>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</si>
  <si>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</si>
  <si>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</si>
  <si>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</si>
  <si>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</si>
  <si>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</si>
  <si>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</si>
  <si>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</si>
  <si>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</si>
  <si>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</si>
  <si>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</si>
  <si>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</si>
  <si>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</si>
  <si>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</si>
  <si>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</si>
  <si>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</si>
  <si>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</si>
  <si>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</si>
  <si>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</si>
  <si>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</si>
  <si>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</si>
  <si>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</si>
  <si>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</si>
  <si>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</si>
  <si>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</si>
  <si>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</si>
  <si>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</si>
  <si>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</si>
  <si>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</si>
  <si>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</si>
  <si>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</si>
  <si>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</si>
  <si>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</si>
  <si>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</si>
  <si>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</si>
  <si>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</si>
  <si>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</si>
  <si>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</si>
  <si>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</si>
  <si>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</si>
  <si>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</si>
  <si>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</si>
  <si>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</si>
  <si>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</si>
  <si>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</si>
  <si>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</si>
  <si>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</si>
  <si>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</si>
  <si>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</si>
  <si>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</si>
  <si>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</si>
  <si>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</si>
  <si>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</si>
  <si>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</si>
  <si>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</si>
  <si>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</si>
  <si>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</si>
  <si>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</si>
  <si>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</si>
  <si>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</si>
  <si>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</si>
  <si>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</si>
  <si>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</si>
  <si>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</si>
  <si>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</si>
  <si>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</si>
  <si>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</si>
  <si>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</si>
  <si>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</si>
  <si>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</si>
  <si>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</si>
  <si>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</si>
  <si>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</si>
  <si>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</si>
  <si>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</si>
  <si>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</si>
  <si>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</si>
  <si>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</si>
  <si>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</si>
  <si>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</si>
  <si>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</si>
  <si>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</si>
  <si>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</si>
  <si>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</si>
  <si>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</si>
  <si>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</si>
  <si>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</si>
  <si>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</si>
  <si>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</si>
  <si>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</si>
  <si>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</si>
  <si>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</si>
  <si>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</si>
  <si>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</si>
  <si>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</si>
  <si>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</si>
  <si>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</si>
  <si>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</si>
  <si>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</si>
  <si>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</si>
  <si>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</si>
  <si>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</si>
  <si>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</si>
  <si>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</si>
  <si>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</si>
  <si>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</si>
  <si>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</si>
  <si>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</si>
  <si>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</si>
  <si>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</si>
  <si>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</si>
  <si>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</si>
  <si>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</si>
  <si>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</si>
  <si>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</si>
  <si>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</si>
  <si>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</si>
  <si>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</si>
  <si>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</si>
  <si>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</si>
  <si>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</si>
  <si>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</si>
  <si>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</si>
  <si>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</si>
  <si>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</si>
  <si>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</si>
  <si>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</si>
  <si>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</si>
  <si>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</si>
  <si>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</si>
  <si>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</si>
  <si>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</si>
  <si>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</si>
  <si>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</si>
  <si>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</si>
  <si>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</si>
  <si>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</si>
  <si>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</si>
  <si>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</si>
  <si>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</si>
  <si>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</si>
  <si>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</si>
  <si>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</si>
  <si>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</si>
  <si>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</si>
  <si>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</si>
  <si>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</si>
  <si>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</si>
  <si>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</si>
  <si>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</si>
  <si>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</si>
  <si>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</si>
  <si>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</si>
  <si>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</si>
  <si>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</si>
  <si>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</si>
  <si>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</si>
  <si>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</si>
  <si>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</si>
  <si>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</si>
  <si>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</si>
  <si>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</si>
  <si>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</si>
  <si>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</si>
  <si>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</si>
  <si>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</si>
  <si>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</si>
  <si>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</si>
  <si>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</si>
  <si>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</si>
  <si>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</si>
  <si>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</si>
  <si>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</si>
  <si>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</si>
  <si>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</si>
  <si>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</si>
  <si>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</si>
  <si>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</si>
  <si>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</si>
  <si>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</si>
  <si>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</si>
  <si>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</si>
  <si>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</si>
  <si>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</si>
  <si>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</si>
  <si>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</si>
  <si>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</si>
  <si>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</si>
  <si>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</si>
  <si>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</si>
  <si>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</si>
  <si>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</si>
  <si>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</si>
  <si>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</si>
  <si>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</si>
  <si>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</si>
  <si>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</si>
  <si>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</si>
  <si>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</si>
  <si>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</si>
  <si>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</si>
  <si>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</si>
  <si>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</si>
  <si>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</si>
  <si>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</si>
  <si>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</si>
  <si>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</si>
  <si>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</si>
  <si>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</si>
  <si>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</si>
  <si>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</si>
  <si>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</si>
  <si>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</si>
  <si>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</si>
  <si>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</si>
  <si>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</si>
  <si>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</si>
  <si>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</si>
  <si>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</si>
  <si>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</si>
  <si>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</si>
  <si>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</si>
  <si>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</si>
  <si>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</si>
  <si>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</si>
  <si>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</si>
  <si>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</si>
  <si>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</si>
  <si>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</si>
  <si>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</si>
  <si>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</si>
  <si>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</si>
  <si>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</si>
  <si>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</si>
  <si>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</si>
  <si>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</si>
  <si>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</si>
  <si>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</si>
  <si>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</si>
  <si>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</si>
  <si>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</si>
  <si>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</si>
  <si>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</si>
  <si>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</si>
  <si>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</si>
  <si>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</si>
  <si>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</si>
  <si>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</si>
  <si>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</si>
  <si>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</si>
  <si>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</si>
  <si>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</si>
  <si>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</si>
  <si>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</si>
  <si>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</si>
  <si>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</si>
  <si>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</si>
  <si>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</si>
  <si>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</si>
  <si>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</si>
  <si>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</si>
  <si>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</si>
  <si>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</si>
  <si>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</si>
  <si>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</si>
  <si>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</si>
  <si>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</si>
  <si>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</si>
  <si>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</si>
  <si>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</si>
  <si>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</si>
  <si>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</si>
  <si>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</si>
  <si>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</si>
  <si>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</si>
  <si>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</si>
  <si>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</si>
  <si>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</si>
  <si>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</si>
  <si>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</si>
  <si>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</si>
  <si>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</si>
  <si>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</si>
  <si>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</si>
  <si>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</si>
  <si>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</si>
  <si>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</si>
  <si>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</si>
  <si>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</si>
  <si>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</si>
  <si>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</si>
  <si>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</si>
  <si>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</si>
  <si>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</si>
  <si>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</si>
  <si>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</si>
  <si>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</si>
  <si>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</si>
  <si>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</si>
  <si>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</si>
  <si>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</si>
  <si>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</si>
  <si>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</si>
  <si>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</si>
  <si>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</si>
  <si>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</si>
  <si>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</si>
  <si>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</si>
  <si>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</si>
  <si>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</si>
  <si>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</si>
  <si>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</si>
  <si>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</si>
  <si>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</si>
  <si>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</si>
  <si>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</si>
  <si>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</si>
  <si>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</si>
  <si>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</si>
  <si>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</si>
  <si>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</si>
  <si>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</si>
  <si>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</si>
  <si>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</si>
  <si>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</si>
  <si>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</si>
  <si>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</si>
  <si>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</si>
  <si>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</si>
  <si>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</si>
  <si>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</si>
  <si>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</si>
  <si>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</si>
  <si>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</si>
  <si>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</si>
  <si>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</si>
  <si>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</si>
  <si>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</si>
  <si>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</si>
  <si>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</si>
  <si>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</si>
  <si>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</si>
  <si>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</si>
  <si>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</si>
  <si>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</si>
  <si>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</si>
  <si>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</si>
  <si>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</si>
  <si>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</si>
  <si>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</si>
  <si>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</si>
  <si>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</si>
  <si>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</si>
  <si>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</si>
  <si>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</si>
  <si>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</si>
  <si>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</si>
  <si>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</si>
  <si>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</si>
  <si>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</si>
  <si>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</si>
  <si>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</si>
  <si>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</si>
  <si>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</si>
  <si>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</si>
  <si>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</si>
  <si>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</si>
  <si>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</si>
  <si>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</si>
  <si>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</si>
  <si>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</si>
  <si>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</si>
  <si>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</si>
  <si>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</si>
  <si>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</si>
  <si>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</si>
  <si>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</si>
  <si>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</si>
  <si>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</si>
  <si>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</si>
  <si>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</si>
  <si>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</si>
  <si>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</si>
  <si>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</si>
  <si>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</si>
  <si>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</si>
  <si>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</si>
  <si>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</si>
  <si>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</si>
  <si>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</si>
  <si>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</si>
  <si>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</si>
  <si>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</si>
  <si>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</si>
  <si>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</si>
  <si>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</si>
  <si>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</si>
  <si>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</si>
  <si>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</si>
  <si>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</si>
  <si>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</si>
  <si>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</si>
  <si>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</si>
  <si>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</si>
  <si>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</si>
  <si>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</si>
  <si>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</si>
  <si>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</si>
  <si>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</si>
  <si>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</si>
  <si>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</si>
  <si>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</si>
  <si>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</si>
  <si>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</si>
  <si>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</si>
  <si>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</si>
  <si>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</si>
  <si>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</si>
  <si>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</si>
  <si>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</si>
  <si>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</si>
  <si>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</si>
  <si>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</si>
  <si>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</si>
  <si>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</si>
  <si>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</si>
  <si>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</si>
  <si>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</si>
  <si>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</si>
  <si>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</si>
  <si>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</si>
  <si>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</si>
  <si>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</si>
  <si>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</si>
  <si>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</si>
  <si>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</si>
  <si>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</si>
  <si>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</si>
  <si>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</si>
  <si>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</si>
  <si>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</si>
  <si>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</si>
  <si>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</si>
  <si>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</si>
  <si>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</si>
  <si>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</si>
  <si>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</si>
  <si>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</si>
  <si>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</si>
  <si>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</si>
  <si>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</si>
  <si>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</si>
  <si>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</si>
  <si>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</si>
  <si>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</si>
  <si>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</si>
  <si>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</si>
  <si>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</si>
  <si>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</si>
  <si>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</si>
  <si>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</si>
  <si>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</si>
  <si>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</si>
  <si>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</si>
  <si>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</si>
  <si>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</si>
  <si>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</si>
  <si>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</si>
  <si>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</si>
  <si>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</si>
  <si>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</si>
  <si>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</si>
  <si>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</si>
  <si>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</si>
  <si>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</si>
  <si>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</si>
  <si>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</si>
  <si>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</si>
  <si>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</si>
  <si>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</si>
  <si>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</si>
  <si>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</si>
  <si>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</si>
  <si>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</si>
  <si>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</si>
  <si>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</si>
  <si>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</si>
  <si>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</si>
  <si>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</si>
  <si>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</si>
  <si>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</si>
  <si>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</si>
  <si>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</si>
  <si>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</si>
  <si>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</si>
  <si>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</si>
  <si>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</si>
  <si>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</si>
  <si>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</si>
  <si>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</si>
  <si>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</si>
  <si>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</si>
  <si>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</si>
  <si>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</si>
  <si>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</si>
  <si>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</si>
  <si>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</si>
  <si>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</si>
  <si>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</si>
  <si>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</si>
  <si>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</si>
  <si>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</si>
  <si>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</si>
  <si>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</si>
  <si>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</si>
  <si>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</si>
  <si>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</si>
  <si>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</si>
  <si>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</si>
  <si>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</si>
  <si>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</si>
  <si>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</si>
  <si>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</si>
  <si>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</si>
  <si>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</si>
  <si>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</si>
  <si>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</si>
  <si>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</si>
  <si>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</si>
  <si>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</si>
  <si>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</si>
  <si>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</si>
  <si>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</si>
  <si>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01</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</si>
  <si>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</si>
  <si>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</si>
  <si>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čl. 438 písm. c) nařízení 575/2013 EU</t>
  </si>
  <si>
    <t>čl. 438 písm. e) nařízení 575/2013 EU</t>
  </si>
  <si>
    <t>čl. 438 písm. f) nařízení 575/2013 EU</t>
  </si>
  <si>
    <t>čl. 438 písm. d) nařízení 575/2013 EU</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</si>
  <si>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</si>
  <si>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</si>
  <si>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</si>
  <si>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Údaje o osobách, které jsou ve vztahu k povinné osobě v úzkém propojení</t>
  </si>
  <si>
    <t>Identifikační číslo povinné osoby, je-li přiděleno</t>
  </si>
  <si>
    <t>Stručné shrnutí hlavních činností</t>
  </si>
  <si>
    <t>Obsah údajů o majetkoprávních vztazích mezi členy konsolidačního celku a řídicím a kontrolním systému I</t>
  </si>
  <si>
    <t>Obsah údajů o majetkoprávních vztazích mezi členy konsolidačního celku a řídicím a kontrolním systému II</t>
  </si>
  <si>
    <t>Údaje o řídicím a kontrolním systému</t>
  </si>
  <si>
    <t>Stručné shrnutí uspořádání, zásad a postupů správy a řízení</t>
  </si>
  <si>
    <t>Stručné shrnutí uspořádání, zásad a postupů systému řízení rizik</t>
  </si>
  <si>
    <t>Stručné shrnutí uspořádání, zásad a postupů systému vnitřní kontroly</t>
  </si>
  <si>
    <t>Stručné shrnutí přístupu k zajišťování důvěryhodnosti, odborné způsobilosti a zkušenosti členů vedoucího orgánu, osob ve vrcholném vedení a osob v klíčových funkcích</t>
  </si>
  <si>
    <t>Stručné shrnutí přístupu k ověřování a hodnocení účinnosti, ucelenosti a přiměřenosti řídicího a kontrolního systému</t>
  </si>
  <si>
    <t>Označení výboru</t>
  </si>
  <si>
    <t>Údaje o členech jednotlivých výborů</t>
  </si>
  <si>
    <t>Označení výboru, funkce, datum, od kdy osoba příslušnou funkci člena výboru vykonává</t>
  </si>
  <si>
    <t>Funkce</t>
  </si>
  <si>
    <t>Datum počátku výkonu funkce</t>
  </si>
  <si>
    <t>Dosavadní zkušenosti a kvalifikační předpoklady pro výkon funkce člena výboru</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</si>
  <si>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</si>
  <si>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</si>
  <si>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</si>
  <si>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</si>
  <si>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</si>
  <si>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</si>
  <si>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</si>
  <si>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</si>
  <si>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</si>
  <si>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</si>
  <si>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</si>
  <si>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</si>
  <si>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</si>
  <si>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</si>
  <si>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</si>
  <si>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</si>
  <si>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</si>
  <si>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Obsah údajů o majetkoprávních vztazích mezi členy konsolidačního celku a řídicím a kontrolním systému III*</t>
  </si>
  <si>
    <t>Obsah údajů o majetkoprávních vztazích mezi členy konsolidačního celku a řídicím a kontrolním systému I*</t>
  </si>
  <si>
    <t>Obsah údajů o majetkoprávních vztazích mezi členy konsolidačního celku a řídicím a kontrolním systému II*</t>
  </si>
  <si>
    <t>Údaje o nabytí vlastních akcií a zatímních listů a jiných kapitálových nástrojů, pokud povinná osoba je akciovou společností</t>
  </si>
  <si>
    <t>K nákupu cenných papírů kolektivního investování</t>
  </si>
  <si>
    <t xml:space="preserve"> kapitálové požadavky vypočítané podle čl. 92 odst. 3 písm. b) a c) nařízení 2013/575/EU</t>
  </si>
  <si>
    <t xml:space="preserve"> Kapitálové požadavky vypočítané podle čl. 92 odst. 3 písm. b) a c) nařízení 2013/575/EU</t>
  </si>
  <si>
    <r>
      <t xml:space="preserve">Reálné a jmenovité hodnoty derivátů (v tis. Kč) - </t>
    </r>
    <r>
      <rPr>
        <b/>
        <sz val="10"/>
        <rFont val="Arial"/>
        <family val="2"/>
        <charset val="238"/>
      </rPr>
      <t>pasiva</t>
    </r>
  </si>
  <si>
    <r>
      <t xml:space="preserve">Reálné a jmenovité hodnoty derivátů (v tis. Kč) - </t>
    </r>
    <r>
      <rPr>
        <b/>
        <sz val="10"/>
        <rFont val="Arial"/>
        <family val="2"/>
        <charset val="238"/>
      </rPr>
      <t>aktiva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</si>
  <si>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</si>
  <si>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</si>
  <si>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theme="1"/>
        <rFont val="Arial"/>
        <family val="2"/>
      </rPr>
      <t>a</t>
    </r>
  </si>
  <si>
    <r>
      <t>Ostatní dluhové nástroje</t>
    </r>
    <r>
      <rPr>
        <vertAlign val="superscript"/>
        <sz val="10"/>
        <color theme="1"/>
        <rFont val="Arial"/>
        <family val="2"/>
      </rPr>
      <t>b</t>
    </r>
  </si>
  <si>
    <r>
      <t>Dluhové cenné papíry</t>
    </r>
    <r>
      <rPr>
        <vertAlign val="superscript"/>
        <sz val="10"/>
        <color theme="1"/>
        <rFont val="Arial"/>
        <family val="2"/>
      </rPr>
      <t>c</t>
    </r>
  </si>
  <si>
    <r>
      <t>Ostatní dluhové nástroje</t>
    </r>
    <r>
      <rPr>
        <vertAlign val="superscript"/>
        <sz val="10"/>
        <color theme="1"/>
        <rFont val="Arial"/>
        <family val="2"/>
      </rPr>
      <t>d</t>
    </r>
  </si>
  <si>
    <r>
      <t xml:space="preserve"> </t>
    </r>
    <r>
      <rPr>
        <vertAlign val="superscript"/>
        <sz val="10"/>
        <color theme="1"/>
        <rFont val="Arial"/>
        <family val="2"/>
        <charset val="238"/>
      </rPr>
      <t>a</t>
    </r>
    <r>
      <rPr>
        <sz val="10"/>
        <color theme="1"/>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</si>
  <si>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theme="1"/>
        <rFont val="Arial"/>
        <family val="2"/>
        <charset val="238"/>
      </rPr>
      <t>d</t>
    </r>
    <r>
      <rPr>
        <sz val="10"/>
        <color theme="1"/>
        <rFont val="Arial"/>
        <family val="2"/>
        <charset val="238"/>
      </rPr>
      <t xml:space="preserve"> tj. ostatní závázky povinné osoby vůči ovládajícím nebo ovládaným osobám, popřípadě osobám, v nichž je povinná osoba většinovým společníkem</t>
    </r>
  </si>
  <si>
    <t xml:space="preserve">I. Seznam údajů o povinné osobě, složení společníků nebo členů, struktuře konsolidačního celku, jehož je součástí, o činnosti a finanční situaci - k příloze č. 10 k vyhlášce 163/2014 Sb. </t>
  </si>
  <si>
    <t xml:space="preserve">II. Seznam údajů o majetkoprávních vztazích mezi členy konsolidačního celku a řídicím a kontrolním systému - k příloze č. 11 k vyhlášce 163/2014 Sb. </t>
  </si>
  <si>
    <t>Údaje podle článku 437 odst. 1 písm. a) nařízení č. 575/2013 EU.s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</si>
  <si>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č. 575/2013 EU.</t>
  </si>
  <si>
    <t>Údaje o kapitálu a kapitálových požadavcích podle článku 437 odst. 1 písm. a) nařízení č. 575/2013 EU</t>
  </si>
  <si>
    <t>Údaje o kapitálu a kapitálových požadavcích podle článku 438 písm. c) až f) nařízení č. 575/2013 EU</t>
  </si>
  <si>
    <t>Vyhláška č.163/2014 Sb., příloha 10</t>
  </si>
  <si>
    <t>Vyhláška č.163/2014 Sb., příloha 11</t>
  </si>
  <si>
    <t>Vyhláška č.163/2014 Sb., příloha 12</t>
  </si>
  <si>
    <t>Vyhláška č.163/2014 Sb., příloha 13</t>
  </si>
  <si>
    <t>Vyhláška č.163/2014 Sb., příloha 14</t>
  </si>
  <si>
    <t>* Tuto část uveřejňují pouze povinné osoby, kterým jsou stanoveny povinnosti na konsolidovaném základě.</t>
  </si>
  <si>
    <r>
      <t xml:space="preserve"> </t>
    </r>
    <r>
      <rPr>
        <vertAlign val="superscript"/>
        <sz val="10"/>
        <color theme="1"/>
        <rFont val="Arial"/>
        <family val="2"/>
        <charset val="238"/>
      </rPr>
      <t>b</t>
    </r>
    <r>
      <rPr>
        <sz val="10"/>
        <color theme="1"/>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</si>
  <si>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theme="1"/>
        <rFont val="Arial"/>
        <family val="2"/>
      </rPr>
      <t>f</t>
    </r>
  </si>
  <si>
    <r>
      <rPr>
        <vertAlign val="superscript"/>
        <sz val="10"/>
        <color theme="1"/>
        <rFont val="Arial"/>
        <family val="2"/>
        <charset val="238"/>
      </rPr>
      <t xml:space="preserve"> f</t>
    </r>
    <r>
      <rPr>
        <sz val="10"/>
        <color theme="1"/>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</si>
  <si>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theme="1"/>
        <rFont val="Arial"/>
        <family val="2"/>
        <charset val="238"/>
      </rPr>
      <t>e</t>
    </r>
    <r>
      <rPr>
        <sz val="10"/>
        <color theme="1"/>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</si>
  <si>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</si>
  <si>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Klasifikace úzkého propojení vyjádřená písmeny a), b) nebo c) podle článku 4 odst. 1 bodu 38 nařízení č. 575/2013/EU</t>
  </si>
  <si>
    <t>1 - není institucí, finanční institucí, podnikem pomocných služeb nebo společností spravující aktiva podle článku 18 odst. 8 nařízení č. 575/2013/EU</t>
  </si>
  <si>
    <t>2 - nezahrnutí subjektu z důvodu jeho velikosti, tj. subjekt splňuje podmínky podle článku 19 odst. 1 nařízení č. 575/2013/EU</t>
  </si>
  <si>
    <t xml:space="preserve"> Tuto část uveřejňují pouze povinné osoby, kterým jsou stanoveny povinnosti na konsolidovaném základě.</t>
  </si>
  <si>
    <t>Tuto část uveřejňují pouze povinné osoby, kterým jsou stanoveny povinnosti na konsolidovaném základě.</t>
  </si>
  <si>
    <t>Údaje podle článku 437 odst. 1 písm. a) nařízení č. 575/2013/EU s výjimkou úplného sesouhlasení položek, filtrů a odpočtů na rozvahu v rámci auditované účetní závěrky pobočky banky z jiného než členského státu (znázorní se níže)</t>
  </si>
  <si>
    <t>6) Pokud instituce plní požadavky stanovené v části osmé nařízení č. 575/2013/EU na konsolidovaném nebo subkonsolidovaném základě, rozsah a metoda konsolidace použité pro rozvahu v rámci účetní závěrky jsou však totožné s rozsahem a metodou konsolidace stanovenými podle části první hlavy II kapitoly 2 nařízení č. 575/2013/EU, a instituce jednoznačně uvedou, že mezi příslušnými rozsahy a metodami konsolidace neexistují rozdíly, použijí se pouze body 4 a 5 této přílohy na základě rozvahy v rámci účetní závěrky.</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</si>
  <si>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č. 575/2013/EU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</si>
  <si>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7) Pokud instituce plní požadavky stanovené v části osmé nařízení č. 575/2013/EU na individuálním základě, bod 3 této přílohy se nepoužije a místo toho se použijí body 4 a 5 této přílohy na základě rozvahy v rámci účetní závěrky.</t>
  </si>
  <si>
    <t>Údaje o plnění obezřetnostních pravidel pobočky banky z jiného než členského státu podle článku 438 písm. c) až f) nařízení č. 575/2013/EU</t>
  </si>
  <si>
    <t>Údaje podle článku 438 písm. c) až f) nařízení č. 575/2013/EU</t>
  </si>
  <si>
    <t>Pro velké expozice přesahující limity stanovené v článcích 395 až 401 nařízení č. 575/2013/EU, pokud je instituci povoleno tyto limity překročit</t>
  </si>
  <si>
    <t>Kapitálový požadavek podle hlavy III kapitoly 2 nařízení č. 575/2013/EU</t>
  </si>
  <si>
    <t>Kapitálový požadavek podle hlavy III kapitoly 4 nařízení č. 575/2013/EU</t>
  </si>
  <si>
    <t xml:space="preserve"> Kapitálové požadavky vypočítané podle části třetí hlavy III kapitol 2, 3 a 4 nařízení č. 575/2013/EU a zpřístupňované odděleně</t>
  </si>
  <si>
    <t>čl. 438 písm. e) nařízení č. 575/2013/EU</t>
  </si>
  <si>
    <t>čl. 438 písm. c) nařízení č. 575/2013/EU</t>
  </si>
  <si>
    <t>čl. 438 písm. f) nařízení č. 575/2013/EU</t>
  </si>
  <si>
    <t>čl. 438 písm. d) nařízení č. 575/2013/EU</t>
  </si>
  <si>
    <t>Údaje o kapitálu a kapitálových požadavcích podle článku 437 odst. 1 písm. a) nařízení č. 575/2013/EU.</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</si>
  <si>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</si>
  <si>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r>
      <t xml:space="preserve"> </t>
    </r>
    <r>
      <rPr>
        <vertAlign val="superscript"/>
        <sz val="10"/>
        <color theme="1"/>
        <rFont val="Arial"/>
        <family val="2"/>
        <charset val="238"/>
      </rPr>
      <t>c</t>
    </r>
    <r>
      <rPr>
        <sz val="10"/>
        <color theme="1"/>
        <rFont val="Arial"/>
        <family val="2"/>
        <charset val="238"/>
      </rPr>
      <t xml:space="preserve"> tj. dluhové cenné papíry vydané povinnou osobou a držené ovládajícími nebo ovládanými osobami v aktivech, popřípadě osobami, v nichž je povinná osoba většinovým společníkem</t>
    </r>
  </si>
  <si>
    <t xml:space="preserve">III. Seznam údajů o druzích a rozsahu poskytnutých investičních služeb - k příloze č. 12 k vyhlášce 163/2014 Sb. </t>
  </si>
  <si>
    <t xml:space="preserve">IV. Seznam údajů uveřejňovaných pobočkou banky z jiného než členského státu - k příloze č. 13 k vyhlášce 163/2014 Sb. </t>
  </si>
  <si>
    <t xml:space="preserve">V. Seznam údajů ověřovaných auditorem - k příloze č. 14 k vyhlášce 163/2014 Sb. </t>
  </si>
  <si>
    <t>Údaje o výborech zřízených povinnou osobou</t>
  </si>
  <si>
    <t>Kurzové rozdíly - zisk nebo (-) ztráta</t>
  </si>
  <si>
    <t>Zisk nebo (-) ztráta z odúčtování nefinančních aktiv</t>
  </si>
  <si>
    <t>Zisk nebo (-) ztráta z neoběžných aktiv a vyřazovaných skupin</t>
  </si>
  <si>
    <t>Zisk nebo (-) ztráta z pokračujících činností před zdaněním</t>
  </si>
  <si>
    <t>Zisk nebo (-) ztráta z pokračujících činností po zdanění</t>
  </si>
  <si>
    <t>Zisk nebo (-) ztráta z ukončovaných činností po zdanění</t>
  </si>
  <si>
    <t xml:space="preserve">   Zisk nebo (-) ztráta z ukončovaných činností před zdaněním</t>
  </si>
  <si>
    <t>Zisk nebo (-) ztráta běžného roku po zdanění</t>
  </si>
  <si>
    <t xml:space="preserve">   Náklady nebo (-) výnosy na daň z příjmů z ukončovaných činností</t>
  </si>
  <si>
    <t xml:space="preserve">   Menšinové podíly na zisku nebo (-) ztrátě</t>
  </si>
  <si>
    <t xml:space="preserve">   Pokladní hotovost, hotovost u centrálních bank a ostatní vklady splatné na požádání</t>
  </si>
  <si>
    <t xml:space="preserve">      Ostatní vklady splatné na požádání</t>
  </si>
  <si>
    <t xml:space="preserve">      Investiční nemovitosti</t>
  </si>
  <si>
    <t xml:space="preserve">   Neoběžná aktiva a vyřazované skupiny určené k prodeji</t>
  </si>
  <si>
    <t xml:space="preserve">         Rezervy na penze a ostatní definované požitky</t>
  </si>
  <si>
    <t xml:space="preserve">         Rezervy na ostatní dlouhodobé zaměstnanecké požitky</t>
  </si>
  <si>
    <t xml:space="preserve">         OCI z položek, které se reklasifikují do zisku nebo ztráty</t>
  </si>
  <si>
    <t xml:space="preserve">     Menšinové podíly</t>
  </si>
  <si>
    <t>Pohledávky z finančních činností bez znehodnocení a se znehodnocením 
(v tis. Kč)</t>
  </si>
  <si>
    <t>Kumulovaná ztráta z ocenění reálnou hodnotou</t>
  </si>
  <si>
    <t>V případě institucí, které počítají objem rizikově vážených expozic podle části třetí hlavy II kapitoly 2, 
8 % objemu rizikově vážených expozic pro každou kategorii expozic uvedenou v článku 112 nařízení 2013/575/EU</t>
  </si>
  <si>
    <t>V případě institucí, které počítají objem rizikově vážených expozic podle části třetí hlavy II kapitoly 2, 
8 % objemu rizikově vážených expozic pro každou kategorii expozic uvedenou v článku 112 nařízení č. 575/2013/EU</t>
  </si>
  <si>
    <t>Bod 1 písm. c), bod 1</t>
  </si>
  <si>
    <t>Bod 1 písm. c), bod 2</t>
  </si>
  <si>
    <t>Čtvrtletní výkaz zisku nebo ztráty povinné osoby (v tis.Kč)</t>
  </si>
  <si>
    <t>3 - subjekt není zahrnut z důvodů uvedených v článku 19 odst. 2 písm. a) nařízení č. 575/2013/EU</t>
  </si>
  <si>
    <t>4 - subjekt není zahrnut z důvodů uvedených v článku 19 odst. 2 písm. b) nařízení č. 575/2013/EU</t>
  </si>
  <si>
    <t>5 - subjekt není zahrnut z důvodů uvedených v článku 19 odst. 2 písm. c) nařízení č. 575/2013/EU</t>
  </si>
  <si>
    <t xml:space="preserve">   Finanční aktiva k obchodování </t>
  </si>
  <si>
    <t xml:space="preserve">    (-) Vlastní akcie</t>
  </si>
  <si>
    <t xml:space="preserve">    (-) Mezitímní dividendy</t>
  </si>
  <si>
    <t>Rozvaha povinné osoby podle výkazů předkládaných České národní bance</t>
  </si>
  <si>
    <t>Výkaz zisku nebo ztráty povinné osoby podle výkazů předkládaných České národní bance</t>
  </si>
  <si>
    <t>Prováděcí nařízení Komise (EU) č. 680/2014 ze dne 16. dubna 2014, kterým se stanoví prováděcí technické normy, pokud jde o podávání zpráv institucí pro účely dohledu podle nařízení Evropského parlamentu a Rady (EU) č.575/2013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</si>
  <si>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</si>
  <si>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Informace platné k datu:</t>
  </si>
  <si>
    <t>Bod 1 písm. i)
 bod 4</t>
  </si>
  <si>
    <t>Uveřejňují se údaje o kapitálu a kapitálových požadavcích podle článku podle článku 438 písm. c) až f) nařízení č. 575/2013/EU</t>
  </si>
  <si>
    <t>Bod 2 
písm. a), b)</t>
  </si>
  <si>
    <t>Pohledávky z finančních činností bez selhání a se selháním 
(v tis. Kč)</t>
  </si>
  <si>
    <t xml:space="preserve">Členství v orgánech jiných právnických osob </t>
  </si>
  <si>
    <t>Název právnické osoby</t>
  </si>
  <si>
    <t xml:space="preserve">Název právnické osoby, označení orgánu a v něm vykonávané funkce </t>
  </si>
  <si>
    <t>Vyhláška č.163/2014 Sb., 
příloha 10</t>
  </si>
  <si>
    <t>Vyhláška č. 163/2014 Sb., příloha 10</t>
  </si>
  <si>
    <t xml:space="preserve">Členství člena vedoucího orgánu povinné osoby v orgánech jiných právnických osob </t>
  </si>
  <si>
    <t xml:space="preserve">Členství člena výboru v orgánech povinné osoby nebo jiných právnických osob </t>
  </si>
  <si>
    <t>Bod 1 
písm. a)</t>
  </si>
  <si>
    <t>Bod 1 
písm. b)</t>
  </si>
  <si>
    <t>Bod 1 
písm. c)</t>
  </si>
  <si>
    <t>Bod 1 
písm. d)</t>
  </si>
  <si>
    <t>Bod 3 
písm. e)</t>
  </si>
  <si>
    <t>Bod 3 
písm. g)</t>
  </si>
  <si>
    <t>Bod 3 
písm. h)</t>
  </si>
  <si>
    <t>Bod 3 
písm. i)</t>
  </si>
  <si>
    <t>Vyhláška č. 163/2014 Sb., 
příloha 13</t>
  </si>
  <si>
    <t xml:space="preserve">      Pohledávky za úvěrovými institucemi 
bez znehodnocení</t>
  </si>
  <si>
    <t xml:space="preserve">      Pohledávky za úvěrovými institucemi 
se znehodnocením </t>
  </si>
  <si>
    <t>Bod 3 
písm. c)</t>
  </si>
  <si>
    <t>Bod 3 
písm. d)</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</si>
  <si>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</si>
  <si>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</si>
  <si>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</si>
  <si>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</si>
  <si>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</si>
  <si>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 nařízení 2013/575/EU</t>
  </si>
  <si>
    <t>Grafické znázornění konsolidačního celku, jehož členem je povinná osoba, z hlediska řízení s vyznačením osob, které jsou zahrnuty do obezřetnostní konsolidace, a uvedením důvodu pro nezahrnutí do obezřetnostní konsolidace u ostatních osob</t>
  </si>
  <si>
    <t>Pozn.:</t>
  </si>
  <si>
    <t>Příloha č. 1 - Formát údajů pro uveřejňování podle vyhlášky</t>
  </si>
  <si>
    <t xml:space="preserve">         Podíl na změnách rezervních fondů, nerozděleného zisku a neuhrazené ztráty v dceřiných, společných a přidružených podnicích</t>
  </si>
  <si>
    <t>ANO</t>
  </si>
  <si>
    <t>PPF banka a.s.</t>
  </si>
  <si>
    <t>akciová společnost</t>
  </si>
  <si>
    <t>Evropská 2690/17, Praha 6, PSČ 160 41</t>
  </si>
  <si>
    <t xml:space="preserve">192 131 ks akcií na jméno ve jmenovité hodnotě 2 602,50 Kč (v zaknihované podobě) a 384 262 ks kmenových akcií na jméno v zaknihované podobě ve jmenovité hodnotě 700 Kč  </t>
  </si>
  <si>
    <t>banka nenabyla vlastní akcie, zatimní listy ani jiné kapitálové nástroje</t>
  </si>
  <si>
    <t>ne</t>
  </si>
  <si>
    <t>Ing. Petr Jirásko</t>
  </si>
  <si>
    <t>představenstvo</t>
  </si>
  <si>
    <t>předseda představenstva</t>
  </si>
  <si>
    <t>Vystudoval Vysokou školu ekonomickou v Praze. Od roku 1998 pracoval v Credit Lyonnais Bank na plný úvazek jako FX Dealer. V letech 2000-2002 působil v Komerční bance, a.s. na pozici FX Option Dealer, posléze jako Head of Derivatives Desk. Ve skupině PPF je od roku 2002, do roku 2004 v PPF burzovní společnosti (jako Bond Dealer, Chief Dealer) a od roku 2004 v PPF bance a.s., kde byl od svého nástupu ředitelem divize finanční trhy. Předsedou představenstva a generálním ředitelem PPF banky a.s. se stal v říjnu 2013.</t>
  </si>
  <si>
    <t>dozorčí rada</t>
  </si>
  <si>
    <t>člen dozorčí rady</t>
  </si>
  <si>
    <t>Ing. Jaroslava Studenovská</t>
  </si>
  <si>
    <t>člen představenstva</t>
  </si>
  <si>
    <t>Tělocvičná jednota Sokol Sedlčany</t>
  </si>
  <si>
    <t>jednatel</t>
  </si>
  <si>
    <t>Ing. Ladislav Chvátal</t>
  </si>
  <si>
    <t>předseda dozorčí rady</t>
  </si>
  <si>
    <t xml:space="preserve">Narodil se v roce 1963; vystudoval Vysokou školu ekonomickou v Praze, obor automatizované systémy řízení v ekonomice. Do skupiny PPF přišel v roce 1994. V rámci skupiny PPF pracoval v celé řadě vedoucích klíčových pozic. Od roku 1998 do roku 2007 jako CEO řídil rozvoj a mezinárodní expanzi skupiny Home Credit. Zároveň působil v roli výkonného ředitele skupiny PPF pro retailové bankovnictví a spotřebitelské financování s odpovědností za strategické řízení eBanky a ČP Leasingu. V letech 2009 až 2014 působil ve vedení PPF Partners. Od roku 2011 je odpovědný za budování a rozvoj agroholdingu RAV v Ruské federaci. Je předsedou dozorčí rady společnosti CETIN. </t>
  </si>
  <si>
    <t>Česká telekomunikační infrastruktura a.s.</t>
  </si>
  <si>
    <t>JUDr. Petr Lachnit</t>
  </si>
  <si>
    <t>místopředseda dozorčí rady</t>
  </si>
  <si>
    <t>Narozen v roce 1967. Po absolvování Právnické fakulty v roce 1990 pracoval jako advokátní koncipient v letech 1990 až 1993. Po složení advokátních zkoušek působí od roku 1994 jako advokát se specializací obchodní právo a právo cenných papírů. Od roku 2000 působí jako rozhodce stálého Rozhodčího soudu při Hospodářské komoře ČR a Agrární komoře ČR. Od roku 1998 do roku 2002 byl členem Komise pro obchodní právo Legislativní rady vlády. Od roku 1997 je členem komise pro obchodní právo České advokátní komory.</t>
  </si>
  <si>
    <t xml:space="preserve">TOLUMA s.r.o. </t>
  </si>
  <si>
    <t>PPF a.s.</t>
  </si>
  <si>
    <t xml:space="preserve">Společenství vlastníků domu Všehrdova 562/6, Praha 1 - Malá Strana, Rezidence Kampa </t>
  </si>
  <si>
    <t>místopředseda výboru</t>
  </si>
  <si>
    <t>Pražské jaro, o.p.s.</t>
  </si>
  <si>
    <t xml:space="preserve">Farma Limousin s.r.o. </t>
  </si>
  <si>
    <t xml:space="preserve">Pražská teplárenská a.s. </t>
  </si>
  <si>
    <t>Bohuslav Samec</t>
  </si>
  <si>
    <t>Absolvoval dvousemestrální studium Peněžní ekonomie a bankovnictví na Vysoké škole ekonomické v Praze. V letech 1985–1993 vykonával manažerské funkce v oblasti služeb. Ve skupině PPF působil od roku 1994 v různých manažerských funkcích. Deset let zastával funkci člena představenstva PPF burzovní společnosti, působil v dozorčích radách společností Slezan Frýdek-Místek a.s. a Gramofonové závody, a.s. V současné době je zaměstnán u s. p. Česká pošta v úseku korporátní správa. Členem dozorčí rady PPF banky a.s. byl i v letech 2006–2008. Od roku 2009 je členem výboru pro audit PPF banky a.s.</t>
  </si>
  <si>
    <t>Mgr. Tomáš Kaplan</t>
  </si>
  <si>
    <t xml:space="preserve">Narozen v roce 1972. Vystudoval Právnickou fakultu Univerzity Karlovy, obor Právo a právní věda. V roce 1997 absolvoval zahraniční stáž v advokátní kanceláři ve Spolkové republice Německo. Po ukončení studia v roce 1997 se věnuje advokacii, v roce 2001 vykonal advokátní zkoušku a je zapsán v seznamu advokátů vedeném Českou advokátní komorou. Ve své advokátní praxi se věnuje právním vztahům k nemovitostem, finančnímu právu, právu veřejných zakázek, právu v obchodních vztazích a insolvenčnímu právu.  </t>
  </si>
  <si>
    <t xml:space="preserve">Dikobraz, s.r.o. </t>
  </si>
  <si>
    <t>Collidon, a.s.</t>
  </si>
  <si>
    <t xml:space="preserve">Velvarská 41 s.r.o. </t>
  </si>
  <si>
    <t xml:space="preserve">Benviera a.s. </t>
  </si>
  <si>
    <t>CROMI, a.s.</t>
  </si>
  <si>
    <t>Vincotrade a.s.</t>
  </si>
  <si>
    <t xml:space="preserve">Kaplan &amp; Nohejl, advokátní kancelář s.r.o. </t>
  </si>
  <si>
    <t>Esefera, a.s.</t>
  </si>
  <si>
    <t xml:space="preserve">Naše Michle, z.s. </t>
  </si>
  <si>
    <t>Předseda statutárního orgánu</t>
  </si>
  <si>
    <t xml:space="preserve">Alantara a.s. </t>
  </si>
  <si>
    <t>Ing. Lenka Baramová</t>
  </si>
  <si>
    <t>člen dozorčí rady zvolený za zaměstnance PPF banky a.s.</t>
  </si>
  <si>
    <t>Ing. Martin Hýbl</t>
  </si>
  <si>
    <t>Ing. Jitka Mašátová</t>
  </si>
  <si>
    <t>Výbor pro audit</t>
  </si>
  <si>
    <t>předsedkyně výboru pro audit</t>
  </si>
  <si>
    <t>Absolvovala Vysokou školu ekonomickou v Praze, obor Měnová a hospodářská politika fakulty Financí a účetnictví. V průběhu studia nastoupila do sekce Bankovního dohledu České národní banky, kde pracovala na různých pozicích celkem 4 roky. Od roku 2005 pracuje v PPF a.s. v útvaru Group Internal Audit a od roku 2007 jako Head of Group Internal Audit. V roce 2011 byla členkou dozorčí rady společnosti SAZKA sázková kancelář, a.s.</t>
  </si>
  <si>
    <t>Ing. Valdemar Linek</t>
  </si>
  <si>
    <t>místopředseda výboru pro audit</t>
  </si>
  <si>
    <t>Po absolvování Vysoké školy ekonomické nastoupil do auditorské společnosti HZ Praha, spol. s r.o., kde od roku 1997 působil na pozici ředitele divize auditorů. Od roku 2003 působí v pozici společníka a partnera společnosti NEXIA AP a.s., kde se specializuje na oblast statutárního auditu, ekonomického, finančního, účetního a daňového poradenství, Due Diligence, forenzních šetření, rozborů hospodaření a analytické činnosti.</t>
  </si>
  <si>
    <t>INTERNATIONAL ACCOUNTING SERVICES, s.r.o.</t>
  </si>
  <si>
    <t>NEXIA AP a.s.</t>
  </si>
  <si>
    <t>UNIVERSAL ACCOUNT SERVICES, s.r.o.</t>
  </si>
  <si>
    <t>PRAGUE ACCOUNTING SERVICES s.r.o.</t>
  </si>
  <si>
    <t>NAP Holding a.s.</t>
  </si>
  <si>
    <t>člen výboru pro audit</t>
  </si>
  <si>
    <t>Ing. Karel Tregler, Ph.D., CFA</t>
  </si>
  <si>
    <t>Divize finanční trhy</t>
  </si>
  <si>
    <t>ředitel</t>
  </si>
  <si>
    <t>Absolvoval inženýrské a posléze doktorské studium na Vysoké škole ekonomické v Praze, obor finance. Do skupiny PPF nastoupil v roce 2000. Pracoval jako akciový analytik ve společnosti PPF burzovní. V roce 2004 se stal portfolio manažerem ve společnosti PPF Asset Management. Od roku 2008 pracoval pro Generali PPF Asset Management jako senior portfolio manager zaměřený na akciové investice. Dne 1. ledna 2014 byl jmenován do funkce ředitele divize finanční trhy v PPF bance.</t>
  </si>
  <si>
    <t>Ing. Miroslav Hudec</t>
  </si>
  <si>
    <t>Mgr. Tomáš Janota</t>
  </si>
  <si>
    <t>Divize IT</t>
  </si>
  <si>
    <t>Vystudoval Institut ekonomických studií Univerzity Karlovy v Praze. Od roku 1997 do roku 2001 pracoval v útvaru organizace a projektů jako projektový specialista ve Vereinsbank CZ, a.s. Poté působil na pozici konzultanta ve společnosti Accenture plc. Od konce roku 2002 do roku 2009 pracoval jako projektový manažer v divizi operations a později v divizi IT v Raiffeisenbank, a.s.  Od roku 2009 působí v PPF bance a.s. a 1.2.2010 byl jmenován ředitelem odboru podpory a rozvoje bankovních systémů, 1.8.2013 ředitelem divize IT.</t>
  </si>
  <si>
    <t>Ing. Gabriela Mošovská, MBA</t>
  </si>
  <si>
    <t>LAGEL, s.r.o.</t>
  </si>
  <si>
    <t>Ing. Igor Kottman</t>
  </si>
  <si>
    <t>PPF Financial Holdings B.V.</t>
  </si>
  <si>
    <t>Besloten vennootschap met beperkte aansprakelijkheid (s.r.o.)</t>
  </si>
  <si>
    <t>Strawinskylaan 933, Amsterdam</t>
  </si>
  <si>
    <t>PPF Financial Consulting s.r.o.</t>
  </si>
  <si>
    <t>s.r.o.</t>
  </si>
  <si>
    <t>Evropská 2690/17, Praha 6</t>
  </si>
  <si>
    <t>Ruconfin B.V.</t>
  </si>
  <si>
    <t>ano</t>
  </si>
  <si>
    <t>Přijímání vkladů od veřejnosti (§1 odst. 1 písmen. a) zákona č. 21/1992 Sb., o bankách)</t>
  </si>
  <si>
    <t>Českou národní bankou nebyl PPF bance a.s. omezen nebo vyloučen žádný výkon činnosti</t>
  </si>
  <si>
    <t>Poskytování úvěrů (§1 odst. 1 písmen. b) zákona č. 21/1992 Sb., o bankách)</t>
  </si>
  <si>
    <t>Investování do cenných papírů na vlastní účet (§1 odst. 3 písmen. a) zákona č. 21/1992 Sb., o bankách)</t>
  </si>
  <si>
    <t>Finanční pronájem (finanční leasing)  (§1 odst. 3 písmen. b) zákona č. 21/1992 Sb., o bankách)</t>
  </si>
  <si>
    <t>Platební styk a zúčtování (§1 odst. 3 písmen. c) zákona č. 21/1992 Sb., o bankách)</t>
  </si>
  <si>
    <t>Vydávání a správa platebních prostředků (§1 odst. 3 písmen. d) zákona č. 21/1992 Sb., o bankách)</t>
  </si>
  <si>
    <t>Poskytování záruk (§1 odst. 3 písmen. e) zákona č. 21/1992 Sb., o bankách)</t>
  </si>
  <si>
    <t>Otvírání akreditivů (§1 odst. 3 písmen. f) zákona č. 21/1992 Sb., o bankách)</t>
  </si>
  <si>
    <t>Obstarání inkasa (§1 odst. 3 písmen. g) zákona č. 21/1992 Sb., o bankách)</t>
  </si>
  <si>
    <t>Finanční makléřství (§ 1 odst. 3 písmen. i) zákona č. 21/1992 Sb., o bankách)</t>
  </si>
  <si>
    <t>Výkon funkce depozitáře (§1 odst. 3 písmen. j) zákona č. 21/1992 Sb., o bankách)</t>
  </si>
  <si>
    <t>Směnárenská činnost (nákup devizových prostředků) (§1 odst. 3 písmen. k) zákona č. 21/1992 Sb., o bankách)</t>
  </si>
  <si>
    <t>Poskytování bankovních informací (§1 odst. 3 písmen. l) zákona č. 21/1992 Sb., o bankách)</t>
  </si>
  <si>
    <t xml:space="preserve">Obchodování na vlastní účet nebo na účet klienta s devizovými hodnotami a se zlatem v rozsahu (§1 odst. 3 písmen. m) zákona č. 21/1992 Sb., o bankách)                                                                                                                       - obchodování na vlastní účet nebo na účet klienta s peněžními prostředky v cizí měně,                                                                 - obchodování na vlastní účet nebo na účet klienta se zahraničními cennými papíry,                                                        - obchodování na vlastní účet nebo na účet klienta s penězi ocenitelnými právy a závazky od nich odvozenými,                                                                                                                                 </t>
  </si>
  <si>
    <t>Pronájem bezpečnostních schránek (§1 odst. 3 písmen. n) zákona č. 21/1992 Sb., o bankách)</t>
  </si>
  <si>
    <t>Činnost, které přímo souvisejí s činnostmi uvedenými v bankovní licenci PPB banky a.s. (§1 odst.3 písmen. o) zákona č. 21/1992 Sb., o bankách)</t>
  </si>
  <si>
    <t>Pokytování investičních služeb na základě zákona č. 256/2004 Sb., o podnikání na kapitálovém trhu (ZPKT):</t>
  </si>
  <si>
    <t>Hlavní investiční služby (§4 odst.2 ZPKT):</t>
  </si>
  <si>
    <t>a) přijímání a předávání pokynů týkajícíc se investičních nástrojů, a to ve vztahu k investičním nástrojům definovaným v §3 odst. 1 písm. a) až k) ZPKT</t>
  </si>
  <si>
    <t>b) provádění pokynů týkajících se IN na účet zákazníka a to ve vztahu k investičním nástrojům definovaným v §3 odst. 1 písm. a) až k) ZPKT</t>
  </si>
  <si>
    <t>c) obchodování s investičním nástroji na vlastní účet a to ve vztahu k investičním nástrojům definovaným v §3 odst. 1 písm. a) až k) ZPKT</t>
  </si>
  <si>
    <t>e) investiční poradenství týkající se investičních nástrojů a to ve vztahu k investičním nástrojům definovaným v §3 odst. 1 písm. a) až k) ZPKT</t>
  </si>
  <si>
    <t>g) upisování nebo umisťování investičních nástrojů se závazkem jejich upsání a to ve vztahu k investičním nástrojům definovaným v §3 odst. 1 písm. a) až k) ZPKT</t>
  </si>
  <si>
    <t>h) umisťování investičních nástrojů bez závazku jejich upsání a to ve vztahu k investičním nástrojům definovaným v §3 odst. 1 písm. a) až k) ZPKT</t>
  </si>
  <si>
    <t>Doplňkové investiční služby (§4 odst. 3 ZPKT):</t>
  </si>
  <si>
    <t>a) úschova a správa investičních nástrojů včetně souvisejících služeb a to ve vztahu k investičním nástrojům definovaným v §3 odst. 1 písm. a) až k) ZPKT</t>
  </si>
  <si>
    <t>b) poskytování úvěrů nebo půjčky zákazníkovi za účelem umožnění obchodu s investičním nástrojem, na němž se poskytovatel úvěru nebo půjčky podílí a to ve vztahu k investičním nástrojům definovaným v §3 odst. 1 písm. a) až k) ZPKT</t>
  </si>
  <si>
    <t>c) poradenská činnost týkající se struktury kapitálu, průmyslové strategie a s tím souvisejících otázek, jakož i poskytování porad a služeb týkajících se přeměn společností nebo převodů podniků</t>
  </si>
  <si>
    <t>d) poskytování investičních doporučení a analýz investičních příležitostí nebo podobných obecných poporučení týkajících se obchodování s investičními nástroji, a to ve vztahu k investičním nástrojům definovaným v §3 odst. 1 písm. a) až k) ZPKT</t>
  </si>
  <si>
    <t>e) provádění devizových operací souvisejících s poskytováním investičních služeb,</t>
  </si>
  <si>
    <t>f) služby související s upisováním nebo umisťováním investičních nástrojů a to ve vztahu k investičním nástrojům definovaným v §3 odst. 1 písm. a) až k) ZPKT</t>
  </si>
  <si>
    <t>(03/2016)</t>
  </si>
  <si>
    <t>(1Q/2016)</t>
  </si>
  <si>
    <t>XX</t>
  </si>
  <si>
    <t>xx</t>
  </si>
  <si>
    <t>(06/2016)</t>
  </si>
  <si>
    <t>PPF Co3 B.V.</t>
  </si>
  <si>
    <t>CHMEL spol. s r.o.</t>
  </si>
  <si>
    <t>Agro-Chmel s.r.o.</t>
  </si>
  <si>
    <t>statutární orgán</t>
  </si>
  <si>
    <t>člen statutárního orgánu</t>
  </si>
  <si>
    <t>PRAGUE TAX SERVICES, a.s.</t>
  </si>
  <si>
    <t>TENESITY CZECH, s.r.o</t>
  </si>
  <si>
    <t>Urologická ambulance, s.r.o.</t>
  </si>
  <si>
    <t>34360935</t>
  </si>
  <si>
    <t>(2Q/2016)</t>
  </si>
  <si>
    <t>statutární ředitel a člen správní rady</t>
  </si>
  <si>
    <t>Narozen v roce 1966. Vystudoval obor ekonomika a řízení průmyslu na VŠCHT Pardubice. Pracoval jako vedoucí finančních útvarů Monokrystaly Turnov a.s. a Šroubárna Turnov a.s. Poté pracoval v České spořitelně jako vedoucí vnitropodnikové banky a na různých pozicích v rámci divize Finance. Před nástupem do PPF banky a.s. pracoval jako vedoucí controlingu a zástupce finančního ředitele v Credit Lyonnais bank Praha a na stejné pozici v organizační složce Credit Agricole bank Praha. V PPF bance pracoval od 1. září 2012 jako poradce generálního ředitele. Od ledna 2014 je ředitelem divize finančního řízení a v květnu 2016 se stal členem představenstva.</t>
  </si>
  <si>
    <t>Narozena v roce 1965. Po absolvování Vysoké školy ekonomické v roce 1987 nastoupila v Komerční bance, a.s. (tehdy pobočka SBČS). V letech 1993–1994 pracovala v pobočce ABN AMRO Bank N.V. v Praze, v oddělení úvěrového rizika, v letech 1994–2000 v Calyon (tehdy Credit Lyonnais Bank Praha a.s.), nejprve v oddělení podnikového bankovnictví a poté v útvaru corporate finance, a v letech 2000–2002 v poradenské společnosti Celestis Finance s.r.o. Od roku 2002 pracuje v PPF bance a.s., v současné době jako vedoucí oddělení strukturovaného financování.</t>
  </si>
  <si>
    <t>Narozen v roce 1974. Vystudoval Obchodně-podnikatelskou fakultu Slezské univerzity v Karviné, obor Ekonomika podnikání. V roce 1998 nastoupil do společnosti ČP Leasing a.s. a postupně zastával pozice finančního analytika, ředitele odboru finančního řízení, finančního ředitele a člena představenstva. V letech 2003 až 2005 působil ve skupině PPF na různých pozicích finančního řízení. Od roku 2005 pracuje v PPF bance a.s. nejprve na pozici ředitele odboru treasury HC, na pozici ředitele odboru investičních služeb a nyní je ředitelem odboru bankovních služeb pro institucionální a korporátní klienty. Není členem statutárních orgánů jiných společností.</t>
  </si>
  <si>
    <t>(09/2016)</t>
  </si>
  <si>
    <t>PT Real Estate, a.s.</t>
  </si>
  <si>
    <t>(3Q/2016)</t>
  </si>
  <si>
    <t>(31/12/2016)</t>
  </si>
  <si>
    <t>místopředseda představenstva</t>
  </si>
  <si>
    <t>Vystudovala obor obecná ekonomická teorie na Vysoké škole ekonomické v Praze. V letech 1992-1998 pracovala v České spořitelně a.s. na různých pozicích v divizi investičního bankovnictví, naposledy jako ředitelka odboru vypořádání obchodů. V letech 1999-2001 pracovala jako ředitelka odboru vypořádání v IPB/ČSOB. Od roku 2001 do roku 2005 pracovala jako ředitelka Back-office Treasury v Raiffeisenbank a.s. V PPF bance a.s. pracuje od roku 2006, kdy zastávala pozici specialisty divize treasury skupiny. Od roku 2007 je ředitelkou divize operations, od roku 2012 členkou představenstva a od prosince 2016 místopředsedkyní představenstva.</t>
  </si>
  <si>
    <t>Narozena v roce 1972. Část škol absolvovala v Moskvě, vystudovala obor Hospodářská politika na Vysoké škole ekonomické. Při studiích pracovala v investiční společnosti Lifox a.s. na pozici analytika, poté ve skupině České pojisťovny a.s. jako senior analytik a člen představenstva Tesla Votice a.s. V letech 1998 - 2004 působila v Raiffeisen Bank Praha a.s. v divizi řízení rizik, naposledy jako vedoucí Oddělení korporátních analýz. V roce 2005 zakončila MBA studium na Sheffield Hallam University, UK. Od roku 2004 působila v Raiffeisen International Bank-Holding AG ve Vídni, v různých pozicích, naposledy jako Deputy Head of Network Credit Management &amp; Team Coordinator CIS do mateřské dovolené v roce 2007. Od roku 2008 působila v Raiffeisen Bank International AG jako Director Credit Risk – Construction and Real Estate. Ředitelkou divize řízení rizik PPF banky a.s. je od ledna 2016. V listopadu 2016 se stala členkou představenstva.</t>
  </si>
  <si>
    <t>Narozen v roce 1965. Studoval na Národohospodářské fakultě Vysoké školy ekonomické v Bratislavě. Pracoval v ZOS Zvolen a poté na MZV SR. Od roku 1994 pracoval na různých pozicích v podnikovém bankovnictví v Citibank v Čechách, na Slovensku, Ugandě a v Ruské Federaci. Od roku 2009 pracoval jako Citi Country Officer v Citibank Europe plc, pobočka zahraniční banky na Slovensku. V PPF bance a.s. pracuje od ledna 2016 jako ředitel divize obchodu. V listopadu 2016 se stal členem představenstva.</t>
  </si>
  <si>
    <t>(4Q/2016)</t>
  </si>
  <si>
    <t>Strawinskylaan 933, Amsterdam, Nizozemsko</t>
  </si>
  <si>
    <t>(12/2016)</t>
  </si>
  <si>
    <t>mil Kč</t>
  </si>
  <si>
    <t>Regulatorní kapitál</t>
  </si>
  <si>
    <t>Vlastní kapitál</t>
  </si>
  <si>
    <t>Splacený základní kapitál</t>
  </si>
  <si>
    <t>Emisní ažio</t>
  </si>
  <si>
    <t>Nerozdělený zisk</t>
  </si>
  <si>
    <t>Ostatní úplný výsledek</t>
  </si>
  <si>
    <t xml:space="preserve">Úpravy hodnot podle požadavků pro obezřetné oceňování </t>
  </si>
  <si>
    <t>Nehmotný majetek</t>
  </si>
  <si>
    <t>Tier 1 kapitál</t>
  </si>
  <si>
    <t>Celkový vlastní kapitál</t>
  </si>
  <si>
    <t>Tier 2 kapitál</t>
  </si>
  <si>
    <t>Podřízený dluh</t>
  </si>
  <si>
    <t>Celkem regulatorní kapitál</t>
  </si>
  <si>
    <t>624 mil. Kč</t>
  </si>
  <si>
    <t>3 mil. Kč</t>
  </si>
  <si>
    <t>5 mil. Kč</t>
  </si>
  <si>
    <t>volba členů představenstva</t>
  </si>
  <si>
    <t xml:space="preserve">AGRO Mšec, společnost s ručením omezeným </t>
  </si>
  <si>
    <t>Farma Limousin s.r.o.</t>
  </si>
  <si>
    <t xml:space="preserve">PRO-KONKURS v.o.s. - v likvidaci </t>
  </si>
  <si>
    <t xml:space="preserve">Goodpro a.s. </t>
  </si>
  <si>
    <t>Společnost PPF Financial Holdings B.V. nezřídila výbor pro rizika, výbor pro jmenování nebo výbor pro odměňování ve smyslu § 8c zákona č. 21/1992 Sb. o bankách. Společnost využívá unitární systému správy společnosti, kdy statutárním orgánem je představenstvo společnosti a dozorčí rada není zřízena.</t>
  </si>
  <si>
    <t xml:space="preserve">PPF banka a.s. je součástí regulové skupiny finanční holdingové osoby PPF Financial Holdings B.V. (PPF FH). PPF banka je odpovědnou bankou ve skupině finanční holdingové osoby PPF FH.
Skupina PPF FH se vnitřně řídí podle pravidel a zásad stanovených v rámcové smlouvě o správě a řízení společností skupiny PPF FH a v pravidlech pro správu a řízení společností skupiny PPF FH. Rámcová smlouva byla uzavřena mezi společnostmi PPF Financial Holdings B.V., PPF banka a.s., Home Credit B.V. a Air Bank a.s. za účelem zajištění řádného plnění závazků smluvních stran podle zákonů a předpisů, zejména závazků PPF banky plynoucí z titulu odpovědné banky ve skupině finanční holdingové osoby. Pravidla pro správu a řízení společností ve skupině PPF FH byla schválena představenstvem společnosti PPF FH. Pravidla pro správu a řízení společností ve skupině PPF FH vytvořila dva hlavní výbory a tři klíčové funkce, kterým představenstvo společnosti delegovalo pravomoci a přidělené úkoly:
- Výbor pro řízení skupiny. Výbor se skládá ze dvou členů představenstva PPF FH a generálních ředitelů skupiny Home Credit Group, PPF banky a Air Bank. Výbor pro řízení skupiny je zodpovědný za všeobecné řízení skupiny PPF FH.
- Výbor pro řízení rizik skupiny. Výbor se skládá ze tří CRO, a to CRO PPF banky, Home Credit Group a Air Bank. Výbor pro řízení rizik skupiny je zodpovědný za řádné řízení rizik ve skupině PPF FH.
- Role Vedoucí interního auditu skupiny. 
- Role Vedoucí compliance skupiny. 
- Role Vedoucí výkaznictví skupiny. 
Systém řízení společnosti PPF Financial Holdings B.V. je tzv. unitární systém. Společnost je řízena představenstvem, které zajišťuje řídící a kontrolní funkci. Výše uvedené výbory nejsou výbory ve smyslu § 8c zákona č. 21/1992 Sb. o bankách. </t>
  </si>
  <si>
    <t xml:space="preserve">Představenstvo společnosti PPF FH je v konečném důsledku zodpovědné za řízení rizik ve skupině. Představenstvo schvaluje mimo jiné následující dokumenty týkající se řízení rizik:
- Rizikový apetit skupiny.
- Knihu limitů pro rizika skupiny včetně pravidel pro eskalaci překročení limitů.
- Čtvrtletní zprávu o řízení rizik.
- Ozdravný plán skupiny.
- Skupinový rámec pro odměňování.
- Skupinovou zprávu o vnitřním řízení kapitálu a likvidity skupiny.
Představenstvo delegovalo část pravomocí v oblasti řízení rizik na  Výbor pro řízení rizik skupiny. Tento Výbor:
- Připravuje a implementuje rámec pro řízení rizik ve skupině PPF FH. Rámec pokrývá úvěrové riziko, tržní riziko, operační riziko, riziko koncentrace, riziko likvidity, riziko nadměrné páky a riziko outsourcingu.
- Ověřuje implementaci skupinového rizikového rámce v jednotlivých společnostech ve skupině.
- Připravuje návrh rizikového apetitu skupiny.
- Připravuje skupinovou zprávu o vnitřním řízení kapitálu a likviditě skupiny.
- Zpracovává čtvrtletní zprávu o řízení rizik.
- Schvaluje limity a ratifikuje porušení limitů v rámci své pravomoci. </t>
  </si>
  <si>
    <t xml:space="preserve">Za funkčnost vnitřního kontrolního systému ve skupině PPF FH je odpovědné představenstvo společnosti PPF FH. Skupina zřídila tři kontrolní funkce s následující pravomocí a odpovědností.
Vedoucí interního auditu skupiny:
- Odpovídá za výkon funkce interního auditu ve skupině PPF FH.
- Odpovídá za přípravu a roční aktualizaci analýzy rizik.
- Odpovídá za přípravu a realizaci ročního a strategického plánu interního auditu.
- Odpovídá za přípravu ročního ověření a hodnocenní účinnosti, ucelenosti a příměřenosti řídicího a kontrolního systému.
Vedoucí compliance skupiny:
- Odpovídá za výkon funkce compliance ve skupině PPF FH.
- Odpovídá zejména za opatření v oblasti AML, akceptace klientů, ochrana klientů, ochrana klientských dat, střet zájmů, etický kodex, fraud.
Vedoucí výkaznictví skupiny:
- Odpovídá za pravidelné a ad hoc vykazování na konsolidované úrovni skupiny představenstvu PPF FH a regulátorovi - České národní bance.
- Odpovídá zejména za stanovení rozsahu obezřetnostních konsolidace, účetních pravidel, pravidel pro výkaznictví a pravidel pro zvěřejňování.
Důležitou součástí vnitřní kontroly je rovněž systém vnitřních předpisů skupiny a mechanismy jejich dodržování. </t>
  </si>
  <si>
    <t xml:space="preserve">Principy zajištění důvěryhodnosti, odborné způsobilosti a zkušenosti členů vedoucího orgánu, osob ve vrcholném vedení a osob v klíčových funkcích odpovídají těm stanoveným na úrovni povinné osoby. Povinnosti spojené s vyjadřováním/schvalováním ze strany příslušného regulátora jsou platné i na úrovni společnosti PPF FH. </t>
  </si>
  <si>
    <t xml:space="preserve">Skupina PPF FH má vytvořen systém ověřování a hodnocení účinnosti, ucelenosti a přiměřenosti řídícího a kontrolního systému, který pokrývá všechny řídící a organizační úrovně a veškeré činnosti skupiny a zároveň umožňuje včasnou nápravu zjištěných nedostatků. 
Ověřování a vyhodnocování účinnosti, ucelenosti a přiměřenosti řídícího a kontrolního systému je prováděno:
- průběžně na všech úrovních řízení prostřednictví vnitřních kontrol a klíčových indikátorů rizika, 
- průběžně interním auditem skupiny a to zejména prostřednictvím plánovaných i operativních auditů ve všech oblastech činnosti skupiny. 
Zjištěné nedostatky jsou oznamovány příslušné úrovni řízení a dle míry závažnost představenstvu společnosti PPF FH nebo zřízeným výborům. Jsou přijímána opatření a plány k jejich odstranění v přiměřené době. Nedílnou součástí celého systému je sledování plnění termínů nápravných opatření. 
Interní audit skupiny zpracoval roční zhodnocení účinnosti vnitřního kontrolního systému za rok 2016. Toto hodnocení je zaměřeno na pět oblastní řídicího a kontrolního systému a vychází COSO rámce:
- Kontrolní aktivity.
- Kontrolní prostředí.
- Informace a komunikace.
- Monitoring.
- Posouzení rizik.
 Představenstvo společnosti PPF FH roční zhodnocení účinnosti vnitřního kontrolního systému schválilo. </t>
  </si>
  <si>
    <t>Besloten vennootschap met beperkte aansprakelijkheid (s. r. o.)</t>
  </si>
  <si>
    <t>Strawinskylaan 933, 1077 XX Amsterdam, Nizozemsko</t>
  </si>
  <si>
    <t>Holdingové aktivity</t>
  </si>
  <si>
    <t>n/a</t>
  </si>
  <si>
    <t>Home Credit B.V.</t>
  </si>
  <si>
    <t>a)</t>
  </si>
  <si>
    <t>Evropská 2690/17, 160 00 Praha, Česká republika</t>
  </si>
  <si>
    <t>64</t>
  </si>
  <si>
    <t>Poskytování bankovních služeb v ČR</t>
  </si>
  <si>
    <t>Financování pohledávek ze spotřebitelských úvěrů</t>
  </si>
  <si>
    <t>Home Credit Slovakia, a.s.</t>
  </si>
  <si>
    <t>Teplická 7434/147, 921 22 Piešťany, Slovensko</t>
  </si>
  <si>
    <t>Poskytování spotřebitelských úvěrů</t>
  </si>
  <si>
    <t>Home Credit a.s.</t>
  </si>
  <si>
    <t>Nové sady 996/25, 602 00 Brno, Česká republika</t>
  </si>
  <si>
    <t>Poskytování spotřebitelských úvěrů v České republice</t>
  </si>
  <si>
    <t>Home Credit Consumer Finance (China) Co., Ltd</t>
  </si>
  <si>
    <t>Limited (s. r. o.)</t>
  </si>
  <si>
    <t>E8B  Financial Street 3rd Avenue, Tianjin, China</t>
  </si>
  <si>
    <t>91120116636067462H</t>
  </si>
  <si>
    <t>Poskytování spotřebitelských úvěrů v Číně</t>
  </si>
  <si>
    <t>Non-banking Credit and Financial Organization Home Credit OJSC</t>
  </si>
  <si>
    <t>Open Joint Stock Company (a. s.)</t>
  </si>
  <si>
    <t>Odoevskogo 129, 220018 Minsk, Belarus</t>
  </si>
  <si>
    <t>Poskytování finančních služeb s výjimkou přijímání vkladů od fyzických osob v Bělorusku</t>
  </si>
  <si>
    <t>Home Credit Vietnam Finance Company Limited</t>
  </si>
  <si>
    <t>Golden Building, 473 Dien Bien Phu, Ho Chi Minh, Vietnam</t>
  </si>
  <si>
    <t>Poskytování spotřebitelských úvěrů ve Vietnamu</t>
  </si>
  <si>
    <t>HC Asia N.V.</t>
  </si>
  <si>
    <t>Naamloze vennootschap (a. s.)</t>
  </si>
  <si>
    <t>Home Credit Indonesia B.V.</t>
  </si>
  <si>
    <t>PT. Home Credit Indonesia</t>
  </si>
  <si>
    <t>Perseroan Terbatas (s. r. o.)</t>
  </si>
  <si>
    <t>Plaza Oleos Jl. TB Simatupang 53A, 125 20 , Jakarta, Indonesia</t>
  </si>
  <si>
    <t>03.193.870.7-021.000</t>
  </si>
  <si>
    <t>Poskytování spotřebitelských úvěrů v Indonésii</t>
  </si>
  <si>
    <t>Home Credit India B.V.</t>
  </si>
  <si>
    <t>HOME CREDIT INDIA FINANCE PRIVATE LIMITED</t>
  </si>
  <si>
    <t>Private Limited Company (s. r. o.)</t>
  </si>
  <si>
    <t>Haryana, DLF Infinity Towers,DLF Cy, 122002, Gurgaon, India</t>
  </si>
  <si>
    <t>U65910HR1997PTC047448</t>
  </si>
  <si>
    <t>Poskytování spotřebitelských úvěrů v Indii</t>
  </si>
  <si>
    <t>HC Philippines Holding B.V.</t>
  </si>
  <si>
    <t>HC Consumer Finance Philippines, Inc</t>
  </si>
  <si>
    <t>Incorporated (s. r. o.)</t>
  </si>
  <si>
    <t>Union Bank Plazam Meralco Ave., Pasig, Philippines</t>
  </si>
  <si>
    <t>CS201301354</t>
  </si>
  <si>
    <t>Poskytování spotřebitelských úvěrů na Filipínách.</t>
  </si>
  <si>
    <t>Home Credit Asia Limited</t>
  </si>
  <si>
    <t>36/F,Tower 2, Matheson street, Hong Kong, China</t>
  </si>
  <si>
    <t>Shenzhen Home Credit Number One Consulting Co., Ltd.</t>
  </si>
  <si>
    <t>Yitian Road, Futian District, Shenzhen, China</t>
  </si>
  <si>
    <t>440301503256333</t>
  </si>
  <si>
    <t>Dobíhání poskytnutých garancí za spotřebitelské úvěry v Číně</t>
  </si>
  <si>
    <t>Sichuan Home Credit Financing Guarantee Co., Ltd.</t>
  </si>
  <si>
    <t>9F, Fuxing ul., Jinjiang district, Chengdu, China</t>
  </si>
  <si>
    <t>91510100660467589T</t>
  </si>
  <si>
    <t>Guangdong Home Credit Number Two Information Consulting Co., Ltd.</t>
  </si>
  <si>
    <t>Xiniu Road, Yuexiu D, Guangzhou, China</t>
  </si>
  <si>
    <t>91440000767328941H</t>
  </si>
  <si>
    <t>Favour Ocean Limited</t>
  </si>
  <si>
    <t>Shenzhen Home Credit Financial Services Co., Ltd.</t>
  </si>
  <si>
    <t>91440300796638527A</t>
  </si>
  <si>
    <t>Zajišťování podpůrných činností pro Home Credit v Číně</t>
  </si>
  <si>
    <t>LLC Home Credit &amp; Finance Bank</t>
  </si>
  <si>
    <t>Limited Liability Company (s. r. o.)</t>
  </si>
  <si>
    <t>ul. Pravdy 8, d.8, 125 040 Moskva, Rusko</t>
  </si>
  <si>
    <t>Poskytování bankovních služeb v Rusku</t>
  </si>
  <si>
    <t>LLC Financial Innovations</t>
  </si>
  <si>
    <t>Zelenograd, Savelinskiy proezd 4, 124 482, Moskva, Rusko</t>
  </si>
  <si>
    <t xml:space="preserve">Neaktivní společnost </t>
  </si>
  <si>
    <t>SB JSC Bank Home Credit</t>
  </si>
  <si>
    <t>Joint stock company (a. s.)</t>
  </si>
  <si>
    <t>Furmanov street 248, 50059, Almaty, Kazakhstan</t>
  </si>
  <si>
    <t>513-1900-AO(UI)</t>
  </si>
  <si>
    <t>Poskytování bankovních služeb v Kazachstánu</t>
  </si>
  <si>
    <t>Air Bank a.s.</t>
  </si>
  <si>
    <t>Hráského 2231/25, 14800, Praha, Česká republika</t>
  </si>
  <si>
    <t>Poskytování univerzálních bankovních služeb v ČR</t>
  </si>
  <si>
    <t>AB 2 B.V.</t>
  </si>
  <si>
    <t>AB 4 B.V.</t>
  </si>
  <si>
    <t>AB 7 B.V.</t>
  </si>
  <si>
    <t>Home Credit US Holding, LLC</t>
  </si>
  <si>
    <t>Limited Liability Company (s.r.o.)</t>
  </si>
  <si>
    <t>3500 S Dupont Hwy, Dover 19901, Delawere, Spojené státy americké</t>
  </si>
  <si>
    <t>5467913</t>
  </si>
  <si>
    <t>Home Credit International a.s.</t>
  </si>
  <si>
    <t>Evropská 2690/17, Praha 6,160 41, Česká republika</t>
  </si>
  <si>
    <t>Podpůrná společnost pro Home Credit</t>
  </si>
  <si>
    <t>PPF CO3, B.V.</t>
  </si>
  <si>
    <t>Poskytování financování ostatních podniků ve skupině</t>
  </si>
  <si>
    <t>(12/05/2017)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</si>
</sst>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K_č_-;\-* #,##0.00\ _K_č_-;_-* &quot;-&quot;??\ _K_č_-;_-@_-"/>
    <numFmt numFmtId="164" formatCode="#"/>
    <numFmt numFmtId="165" formatCode="#,##0,"/>
    <numFmt numFmtId="166" formatCode="_-* #,##0\ _K_č_-;\-* #,##0\ _K_č_-;_-* &quot;-&quot;??\ _K_č_-;_-@_-"/>
    <numFmt numFmtId="167" formatCode="0.000%"/>
  </numFmts>
  <fonts count="36" x14ac:knownFonts="1">
    <font>
      <sz val="11"/>
      <color theme="1"/>
      <name val="Calibri"/>
      <family val="2"/>
      <charset val="238"/>
      <scheme val="minor"/>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rgb="FFFF0000"/>
      <name val="Arial"/>
      <family val="2"/>
      <charset val="238"/>
    </font>
    <font>
      <u/>
      <sz val="10"/>
      <color indexed="12"/>
      <name val="Arial"/>
      <family val="2"/>
      <charset val="238"/>
    </font>
    <font>
      <sz val="10"/>
      <color rgb="FF000000"/>
      <name val="Arial"/>
      <family val="2"/>
      <charset val="238"/>
    </font>
    <font>
      <sz val="8"/>
      <name val="Arial"/>
      <family val="2"/>
      <charset val="238"/>
    </font>
    <font>
      <sz val="7.5"/>
      <color rgb="FF000000"/>
      <name val="Arial"/>
      <family val="2"/>
      <charset val="238"/>
    </font>
    <font>
      <b/>
      <sz val="8"/>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i/>
      <sz val="10"/>
      <color theme="1"/>
      <name val="Arial"/>
      <family val="2"/>
      <charset val="238"/>
    </font>
    <font>
      <sz val="26"/>
      <color theme="1"/>
      <name val="Arial"/>
      <family val="2"/>
      <charset val="238"/>
    </font>
    <font>
      <b/>
      <sz val="10"/>
      <color rgb="FFFF0000"/>
      <name val="Arial"/>
      <family val="2"/>
      <charset val="238"/>
    </font>
    <font>
      <sz val="11"/>
      <color theme="1"/>
      <name val="Calibri"/>
      <family val="2"/>
      <charset val="238"/>
      <scheme val="minor"/>
    </font>
    <font>
      <sz val="12"/>
      <name val="Arial"/>
      <family val="2"/>
      <charset val="238"/>
    </font>
    <font>
      <b/>
      <i/>
      <sz val="10"/>
      <name val="Arial"/>
      <family val="2"/>
      <charset val="238"/>
    </font>
    <font>
      <vertAlign val="superscript"/>
      <sz val="10"/>
      <color theme="1"/>
      <name val="Arial"/>
      <family val="2"/>
      <charset val="238"/>
    </font>
    <font>
      <sz val="10"/>
      <color theme="1"/>
      <name val="Arial"/>
      <family val="2"/>
    </font>
    <font>
      <vertAlign val="superscript"/>
      <sz val="10"/>
      <color theme="1"/>
      <name val="Arial"/>
      <family val="2"/>
    </font>
    <font>
      <vertAlign val="superscript"/>
      <sz val="10"/>
      <name val="Arial"/>
      <family val="2"/>
      <charset val="238"/>
    </font>
    <font>
      <b/>
      <sz val="10"/>
      <color indexed="9"/>
      <name val="Arial"/>
      <family val="2"/>
      <charset val="238"/>
    </font>
    <font>
      <b/>
      <sz val="11"/>
      <color theme="1"/>
      <name val="Calibri"/>
      <family val="2"/>
      <charset val="238"/>
      <scheme val="minor"/>
    </font>
    <font>
      <i/>
      <sz val="11"/>
      <color theme="1"/>
      <name val="Calibri"/>
      <family val="2"/>
      <charset val="238"/>
      <scheme val="minor"/>
    </font>
    <font>
      <b/>
      <sz val="10"/>
      <color theme="1"/>
      <name val="Arial"/>
      <family val="2"/>
      <charset val="238"/>
    </font>
  </fonts>
  <fills count="14">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theme="8" tint="0.59999389629810485"/>
        <bgColor indexed="64"/>
      </patternFill>
    </fill>
    <fill>
      <patternFill patternType="solid">
        <fgColor rgb="FF33CCCC"/>
        <bgColor indexed="64"/>
      </patternFill>
    </fill>
    <fill>
      <patternFill patternType="solid">
        <fgColor indexed="31"/>
      </patternFill>
    </fill>
    <fill>
      <patternFill patternType="solid">
        <fgColor indexed="27"/>
      </patternFill>
    </fill>
  </fills>
  <borders count="86">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8"/>
      </left>
      <right style="thin">
        <color indexed="8"/>
      </right>
      <top style="thin">
        <color indexed="8"/>
      </top>
      <bottom style="thin">
        <color indexed="8"/>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8"/>
      </right>
      <top style="thin">
        <color indexed="8"/>
      </top>
      <bottom style="thin">
        <color indexed="8"/>
      </bottom>
      <diagonal/>
    </border>
    <border>
      <left style="thin">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s>
  <cellStyleXfs count="13">
    <xf numFmtId="0" fontId="0" fillId="0" borderId="0"/>
    <xf numFmtId="0" fontId="2" fillId="0" borderId="0" applyNumberFormat="0" applyFill="0" applyBorder="0" applyAlignment="0" applyProtection="0">
      <alignment vertical="top"/>
      <protection locked="0"/>
    </xf>
    <xf numFmtId="0" fontId="6" fillId="0" borderId="0"/>
    <xf numFmtId="0" fontId="7" fillId="0" borderId="0"/>
    <xf numFmtId="0" fontId="6" fillId="0" borderId="0"/>
    <xf numFmtId="0" fontId="8" fillId="0" borderId="0"/>
    <xf numFmtId="0" fontId="3" fillId="0" borderId="0"/>
    <xf numFmtId="0" fontId="6" fillId="0" borderId="0"/>
    <xf numFmtId="0" fontId="25" fillId="0" borderId="0"/>
    <xf numFmtId="165" fontId="17" fillId="12" borderId="80"/>
    <xf numFmtId="165" fontId="15" fillId="13" borderId="80"/>
    <xf numFmtId="43" fontId="25" fillId="0" borderId="0" applyFont="0" applyFill="0" applyBorder="0" applyAlignment="0" applyProtection="0"/>
    <xf numFmtId="9" fontId="25" fillId="0" borderId="0" applyFont="0" applyFill="0" applyBorder="0" applyAlignment="0" applyProtection="0"/>
  </cellStyleXfs>
  <cellXfs count="1235">
    <xf numFmtId="0" fontId="0" fillId="0" borderId="0" xfId="0"/>
    <xf numFmtId="0" fontId="0" fillId="0" borderId="0" xfId="0" applyBorder="1"/>
    <xf numFmtId="0" fontId="0" fillId="0" borderId="0" xfId="0" applyFill="1" applyBorder="1"/>
    <xf numFmtId="49" fontId="3" fillId="0" borderId="3" xfId="0" applyNumberFormat="1" applyFont="1" applyFill="1" applyBorder="1"/>
    <xf numFmtId="49" fontId="3" fillId="0" borderId="5" xfId="0" applyNumberFormat="1" applyFont="1" applyFill="1" applyBorder="1"/>
    <xf numFmtId="49" fontId="4" fillId="0" borderId="5" xfId="0" applyNumberFormat="1" applyFont="1" applyFill="1" applyBorder="1"/>
    <xf numFmtId="49" fontId="5" fillId="0" borderId="0" xfId="0" applyNumberFormat="1" applyFont="1" applyFill="1" applyBorder="1" applyAlignment="1"/>
    <xf numFmtId="0" fontId="0" fillId="0" borderId="0" xfId="0" applyFill="1"/>
    <xf numFmtId="0" fontId="3" fillId="0" borderId="16" xfId="0" applyFont="1" applyFill="1" applyBorder="1" applyAlignment="1">
      <alignment horizontal="left" vertical="center" wrapText="1"/>
    </xf>
    <xf numFmtId="0" fontId="10" fillId="0" borderId="16" xfId="0" applyFont="1" applyFill="1" applyBorder="1" applyAlignment="1">
      <alignment horizontal="left" vertical="center" wrapText="1"/>
    </xf>
    <xf numFmtId="3" fontId="7" fillId="0" borderId="22" xfId="0" applyNumberFormat="1" applyFont="1" applyFill="1" applyBorder="1" applyAlignment="1">
      <alignment horizontal="left" vertical="center" wrapText="1"/>
    </xf>
    <xf numFmtId="3" fontId="7" fillId="0" borderId="26" xfId="0" applyNumberFormat="1" applyFont="1" applyFill="1" applyBorder="1" applyAlignment="1">
      <alignment horizontal="left" vertical="center" wrapText="1"/>
    </xf>
    <xf numFmtId="0" fontId="9" fillId="0" borderId="35" xfId="0" applyFont="1" applyFill="1" applyBorder="1" applyAlignment="1">
      <alignment horizontal="left" vertical="center" wrapText="1"/>
    </xf>
    <xf numFmtId="0" fontId="10" fillId="4" borderId="39" xfId="0" applyFont="1" applyFill="1" applyBorder="1" applyAlignment="1">
      <alignment horizontal="center" vertical="center"/>
    </xf>
    <xf numFmtId="49" fontId="7" fillId="0" borderId="15" xfId="0" applyNumberFormat="1" applyFont="1" applyFill="1" applyBorder="1" applyAlignment="1">
      <alignment horizontal="left" vertical="center" wrapText="1"/>
    </xf>
    <xf numFmtId="49" fontId="7" fillId="0" borderId="33" xfId="0" applyNumberFormat="1" applyFont="1" applyFill="1" applyBorder="1" applyAlignment="1">
      <alignment horizontal="left" vertical="center" wrapText="1"/>
    </xf>
    <xf numFmtId="0" fontId="5" fillId="2" borderId="40" xfId="0" applyFont="1" applyFill="1" applyBorder="1" applyAlignment="1">
      <alignment horizontal="left" vertical="center" wrapText="1"/>
    </xf>
    <xf numFmtId="0" fontId="3" fillId="2" borderId="39" xfId="0" applyFont="1" applyFill="1" applyBorder="1" applyAlignment="1">
      <alignment horizontal="left" vertical="center" wrapText="1"/>
    </xf>
    <xf numFmtId="49" fontId="7" fillId="0" borderId="51" xfId="0" applyNumberFormat="1" applyFont="1" applyFill="1" applyBorder="1" applyAlignment="1">
      <alignment horizontal="left" vertical="center" wrapText="1"/>
    </xf>
    <xf numFmtId="49" fontId="7" fillId="0" borderId="16" xfId="0" applyNumberFormat="1" applyFont="1" applyFill="1" applyBorder="1" applyAlignment="1">
      <alignment horizontal="left" vertical="center" wrapText="1"/>
    </xf>
    <xf numFmtId="49" fontId="7" fillId="0" borderId="49" xfId="0" applyNumberFormat="1" applyFont="1" applyFill="1" applyBorder="1" applyAlignment="1">
      <alignment horizontal="left" vertical="center" wrapText="1"/>
    </xf>
    <xf numFmtId="49" fontId="7" fillId="0" borderId="34" xfId="0" applyNumberFormat="1" applyFont="1" applyFill="1" applyBorder="1" applyAlignment="1">
      <alignment horizontal="left" vertical="center" wrapText="1"/>
    </xf>
    <xf numFmtId="49" fontId="7" fillId="0" borderId="54" xfId="0" applyNumberFormat="1" applyFont="1" applyFill="1" applyBorder="1" applyAlignment="1">
      <alignment horizontal="left" vertical="center" wrapText="1"/>
    </xf>
    <xf numFmtId="49" fontId="7" fillId="0" borderId="0" xfId="0" applyNumberFormat="1" applyFont="1" applyFill="1" applyBorder="1" applyAlignment="1">
      <alignment horizontal="left" vertical="center" wrapText="1"/>
    </xf>
    <xf numFmtId="0" fontId="9" fillId="0" borderId="54" xfId="0" applyFont="1" applyFill="1" applyBorder="1" applyAlignment="1">
      <alignment horizontal="left" vertical="center" wrapText="1"/>
    </xf>
    <xf numFmtId="10" fontId="7" fillId="0" borderId="55" xfId="0" applyNumberFormat="1" applyFont="1" applyFill="1" applyBorder="1" applyAlignment="1">
      <alignment horizontal="left" vertical="center" wrapText="1"/>
    </xf>
    <xf numFmtId="49" fontId="7" fillId="0" borderId="35" xfId="0" applyNumberFormat="1" applyFont="1" applyFill="1" applyBorder="1" applyAlignment="1">
      <alignment horizontal="left" vertical="center" wrapText="1"/>
    </xf>
    <xf numFmtId="49" fontId="7" fillId="0" borderId="56" xfId="0" applyNumberFormat="1" applyFont="1" applyFill="1" applyBorder="1" applyAlignment="1">
      <alignment horizontal="left" vertical="center" wrapText="1"/>
    </xf>
    <xf numFmtId="10" fontId="7" fillId="0" borderId="26" xfId="0" applyNumberFormat="1" applyFont="1" applyFill="1" applyBorder="1" applyAlignment="1">
      <alignment horizontal="left" vertical="center" wrapText="1"/>
    </xf>
    <xf numFmtId="0" fontId="9" fillId="0" borderId="26"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6" borderId="19" xfId="0" applyFont="1" applyFill="1" applyBorder="1" applyAlignment="1">
      <alignment horizontal="left" vertical="center" wrapText="1"/>
    </xf>
    <xf numFmtId="0" fontId="3" fillId="6" borderId="50" xfId="0" applyFont="1" applyFill="1" applyBorder="1" applyAlignment="1">
      <alignment horizontal="left" vertical="center" wrapText="1"/>
    </xf>
    <xf numFmtId="0" fontId="3" fillId="6" borderId="38" xfId="0" applyFont="1" applyFill="1" applyBorder="1" applyAlignment="1">
      <alignment horizontal="center" vertical="center" wrapText="1"/>
    </xf>
    <xf numFmtId="0" fontId="7" fillId="0" borderId="19" xfId="0" applyFont="1" applyFill="1" applyBorder="1" applyAlignment="1">
      <alignment horizontal="left" vertical="center" wrapText="1"/>
    </xf>
    <xf numFmtId="0" fontId="4" fillId="0" borderId="16" xfId="0" applyFont="1" applyBorder="1"/>
    <xf numFmtId="0" fontId="5" fillId="2" borderId="39" xfId="0" applyFont="1" applyFill="1" applyBorder="1" applyAlignment="1">
      <alignment horizontal="center" vertical="center" wrapText="1"/>
    </xf>
    <xf numFmtId="0" fontId="3" fillId="2" borderId="60" xfId="0" applyFont="1" applyFill="1" applyBorder="1" applyAlignment="1">
      <alignment horizontal="center" vertical="center" wrapText="1"/>
    </xf>
    <xf numFmtId="0" fontId="4" fillId="0" borderId="61" xfId="0" applyFont="1" applyBorder="1"/>
    <xf numFmtId="0" fontId="4" fillId="0" borderId="49" xfId="0" applyFont="1" applyBorder="1"/>
    <xf numFmtId="0" fontId="4" fillId="0" borderId="61" xfId="0" applyFont="1" applyBorder="1" applyAlignment="1">
      <alignment horizontal="center"/>
    </xf>
    <xf numFmtId="0" fontId="4" fillId="0" borderId="36" xfId="0" applyFont="1" applyBorder="1"/>
    <xf numFmtId="0" fontId="4" fillId="0" borderId="50" xfId="0" applyFont="1" applyBorder="1"/>
    <xf numFmtId="0" fontId="4" fillId="0" borderId="36" xfId="0" applyFont="1" applyBorder="1" applyAlignment="1">
      <alignment horizontal="center"/>
    </xf>
    <xf numFmtId="0" fontId="9" fillId="0" borderId="9" xfId="0" applyFont="1" applyFill="1" applyBorder="1" applyAlignment="1">
      <alignment horizontal="left" vertical="center" wrapText="1"/>
    </xf>
    <xf numFmtId="0" fontId="9" fillId="4" borderId="9" xfId="0" applyFont="1" applyFill="1" applyBorder="1" applyAlignment="1">
      <alignment horizontal="center" vertical="center"/>
    </xf>
    <xf numFmtId="0" fontId="9" fillId="4" borderId="48" xfId="0" applyFont="1" applyFill="1" applyBorder="1" applyAlignment="1">
      <alignment horizontal="center" vertical="center"/>
    </xf>
    <xf numFmtId="0" fontId="3" fillId="6" borderId="36" xfId="0" applyFont="1" applyFill="1" applyBorder="1" applyAlignment="1">
      <alignment horizontal="center" vertical="center" wrapText="1"/>
    </xf>
    <xf numFmtId="0" fontId="5" fillId="2" borderId="39" xfId="0" applyFont="1" applyFill="1" applyBorder="1" applyAlignment="1">
      <alignment horizontal="left" vertical="center" wrapText="1"/>
    </xf>
    <xf numFmtId="0" fontId="4" fillId="0" borderId="0" xfId="0" applyFont="1"/>
    <xf numFmtId="4" fontId="0" fillId="0" borderId="40" xfId="0" applyNumberFormat="1" applyFill="1" applyBorder="1"/>
    <xf numFmtId="4" fontId="0" fillId="0" borderId="67" xfId="0" applyNumberFormat="1" applyFill="1" applyBorder="1"/>
    <xf numFmtId="4" fontId="0" fillId="0" borderId="68" xfId="0" applyNumberFormat="1" applyFill="1" applyBorder="1"/>
    <xf numFmtId="4" fontId="0" fillId="0" borderId="59" xfId="0" applyNumberFormat="1" applyFill="1" applyBorder="1"/>
    <xf numFmtId="0" fontId="4" fillId="0" borderId="3" xfId="0" applyFont="1" applyFill="1" applyBorder="1"/>
    <xf numFmtId="4" fontId="0" fillId="0" borderId="15" xfId="0" applyNumberFormat="1" applyFill="1" applyBorder="1"/>
    <xf numFmtId="4" fontId="0" fillId="0" borderId="16" xfId="0" applyNumberFormat="1" applyFill="1" applyBorder="1"/>
    <xf numFmtId="4" fontId="0" fillId="0" borderId="17" xfId="0" applyNumberFormat="1" applyFill="1" applyBorder="1"/>
    <xf numFmtId="4" fontId="0" fillId="0" borderId="51" xfId="0" applyNumberFormat="1" applyFill="1" applyBorder="1"/>
    <xf numFmtId="0" fontId="3" fillId="0" borderId="44" xfId="0" applyFont="1" applyFill="1" applyBorder="1" applyAlignment="1">
      <alignment horizontal="left" vertical="top" wrapText="1"/>
    </xf>
    <xf numFmtId="49" fontId="4" fillId="0" borderId="0" xfId="0" applyNumberFormat="1" applyFont="1" applyBorder="1" applyAlignment="1"/>
    <xf numFmtId="4" fontId="0" fillId="6" borderId="16" xfId="0" applyNumberFormat="1" applyFill="1" applyBorder="1"/>
    <xf numFmtId="4" fontId="0" fillId="6" borderId="17" xfId="0" applyNumberFormat="1" applyFill="1" applyBorder="1"/>
    <xf numFmtId="4" fontId="0" fillId="6" borderId="15" xfId="0" applyNumberFormat="1" applyFill="1" applyBorder="1"/>
    <xf numFmtId="4" fontId="0" fillId="6" borderId="51" xfId="0" applyNumberFormat="1" applyFill="1" applyBorder="1"/>
    <xf numFmtId="0" fontId="3" fillId="0" borderId="40" xfId="0" applyFont="1" applyFill="1" applyBorder="1" applyAlignment="1">
      <alignment horizontal="center" vertical="center" wrapText="1"/>
    </xf>
    <xf numFmtId="0" fontId="3" fillId="0" borderId="67"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13" fillId="0" borderId="11" xfId="1" applyFont="1" applyFill="1" applyBorder="1" applyAlignment="1" applyProtection="1">
      <alignment horizontal="center" vertical="center"/>
    </xf>
    <xf numFmtId="0" fontId="13" fillId="0" borderId="65" xfId="1" applyFont="1" applyFill="1" applyBorder="1" applyAlignment="1" applyProtection="1">
      <alignment horizontal="center" vertical="center"/>
    </xf>
    <xf numFmtId="0" fontId="13" fillId="0" borderId="42" xfId="1" applyFont="1" applyFill="1" applyBorder="1" applyAlignment="1" applyProtection="1">
      <alignment horizontal="center" vertical="center"/>
    </xf>
    <xf numFmtId="0" fontId="14" fillId="0" borderId="11" xfId="0" applyFont="1" applyFill="1" applyBorder="1" applyAlignment="1">
      <alignment horizontal="center" vertical="center"/>
    </xf>
    <xf numFmtId="0" fontId="4" fillId="0" borderId="65" xfId="0" applyFont="1" applyFill="1" applyBorder="1"/>
    <xf numFmtId="0" fontId="13" fillId="0" borderId="49" xfId="1" applyFont="1" applyFill="1" applyBorder="1" applyAlignment="1" applyProtection="1">
      <alignment horizontal="center" vertical="center"/>
    </xf>
    <xf numFmtId="0" fontId="13" fillId="0" borderId="61" xfId="1" applyFont="1" applyFill="1" applyBorder="1" applyAlignment="1" applyProtection="1">
      <alignment horizontal="center" vertical="center"/>
    </xf>
    <xf numFmtId="0" fontId="13" fillId="0" borderId="44" xfId="1" applyFont="1" applyFill="1" applyBorder="1" applyAlignment="1" applyProtection="1">
      <alignment horizontal="center" vertical="center"/>
    </xf>
    <xf numFmtId="0" fontId="14" fillId="0" borderId="49" xfId="0" applyFont="1" applyFill="1" applyBorder="1" applyAlignment="1">
      <alignment horizontal="center" vertical="center"/>
    </xf>
    <xf numFmtId="0" fontId="4" fillId="0" borderId="61" xfId="0" applyFont="1" applyFill="1" applyBorder="1"/>
    <xf numFmtId="0" fontId="13" fillId="0" borderId="50" xfId="1" applyFont="1" applyFill="1" applyBorder="1" applyAlignment="1" applyProtection="1">
      <alignment horizontal="center" vertical="center"/>
    </xf>
    <xf numFmtId="0" fontId="13" fillId="0" borderId="36" xfId="1" applyFont="1" applyFill="1" applyBorder="1" applyAlignment="1" applyProtection="1">
      <alignment horizontal="center" vertical="center"/>
    </xf>
    <xf numFmtId="0" fontId="13" fillId="0" borderId="38" xfId="1" applyFont="1" applyFill="1" applyBorder="1" applyAlignment="1" applyProtection="1">
      <alignment horizontal="center" vertical="center"/>
    </xf>
    <xf numFmtId="0" fontId="14" fillId="0" borderId="50" xfId="0" applyFont="1" applyFill="1" applyBorder="1" applyAlignment="1">
      <alignment horizontal="center" vertical="center"/>
    </xf>
    <xf numFmtId="0" fontId="4" fillId="0" borderId="36" xfId="0" applyFont="1" applyFill="1" applyBorder="1"/>
    <xf numFmtId="0" fontId="4" fillId="0" borderId="0" xfId="0" applyFont="1" applyFill="1" applyBorder="1"/>
    <xf numFmtId="0" fontId="5" fillId="0" borderId="0" xfId="0" applyFont="1" applyFill="1" applyBorder="1" applyAlignment="1">
      <alignment horizontal="left" vertical="center" wrapText="1"/>
    </xf>
    <xf numFmtId="0" fontId="5" fillId="2" borderId="34" xfId="0" applyFont="1" applyFill="1" applyBorder="1" applyAlignment="1">
      <alignment horizontal="left" vertical="center" wrapText="1"/>
    </xf>
    <xf numFmtId="0" fontId="5" fillId="2" borderId="0" xfId="0" applyFont="1" applyFill="1" applyBorder="1" applyAlignment="1">
      <alignment horizontal="left" vertical="center" wrapText="1"/>
    </xf>
    <xf numFmtId="0" fontId="3" fillId="2" borderId="0" xfId="0" applyFont="1" applyFill="1" applyBorder="1" applyAlignment="1">
      <alignment horizontal="center" vertical="center" wrapText="1"/>
    </xf>
    <xf numFmtId="0" fontId="5" fillId="0" borderId="0" xfId="0" applyFont="1" applyFill="1" applyBorder="1" applyAlignment="1">
      <alignment vertical="center" wrapText="1"/>
    </xf>
    <xf numFmtId="0" fontId="5" fillId="5" borderId="2" xfId="0" applyFont="1" applyFill="1" applyBorder="1" applyAlignment="1">
      <alignment vertical="center" wrapText="1"/>
    </xf>
    <xf numFmtId="0" fontId="4" fillId="5" borderId="2" xfId="0" applyFont="1" applyFill="1" applyBorder="1"/>
    <xf numFmtId="0" fontId="5" fillId="5" borderId="7" xfId="0" applyFont="1" applyFill="1" applyBorder="1" applyAlignment="1">
      <alignment vertical="center" wrapText="1"/>
    </xf>
    <xf numFmtId="0" fontId="4" fillId="5" borderId="7" xfId="0" applyFont="1" applyFill="1" applyBorder="1"/>
    <xf numFmtId="0" fontId="0" fillId="0" borderId="0" xfId="0" applyAlignment="1">
      <alignment vertical="center"/>
    </xf>
    <xf numFmtId="49" fontId="9" fillId="0" borderId="48" xfId="0" applyNumberFormat="1" applyFont="1" applyFill="1" applyBorder="1" applyAlignment="1">
      <alignment horizontal="center" vertical="center" wrapText="1"/>
    </xf>
    <xf numFmtId="49" fontId="9" fillId="0" borderId="25" xfId="0" applyNumberFormat="1" applyFont="1" applyFill="1" applyBorder="1" applyAlignment="1">
      <alignment horizontal="center" vertical="center" wrapText="1"/>
    </xf>
    <xf numFmtId="49" fontId="9" fillId="0" borderId="7"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49" fontId="3" fillId="0" borderId="7" xfId="0" applyNumberFormat="1" applyFont="1" applyFill="1" applyBorder="1" applyAlignment="1">
      <alignment horizontal="center" vertical="center" wrapText="1"/>
    </xf>
    <xf numFmtId="0" fontId="4" fillId="0" borderId="0" xfId="0" applyFont="1" applyFill="1"/>
    <xf numFmtId="0" fontId="14" fillId="0" borderId="61" xfId="0" applyFont="1" applyFill="1" applyBorder="1" applyAlignment="1">
      <alignment horizontal="center" vertical="center"/>
    </xf>
    <xf numFmtId="0" fontId="16" fillId="0" borderId="0" xfId="0" applyFont="1" applyFill="1" applyAlignment="1">
      <alignment horizontal="center" vertical="center"/>
    </xf>
    <xf numFmtId="49" fontId="3" fillId="0" borderId="42" xfId="0" applyNumberFormat="1" applyFont="1" applyFill="1" applyBorder="1" applyAlignment="1">
      <alignment horizontal="center" vertical="center" wrapText="1"/>
    </xf>
    <xf numFmtId="0" fontId="15" fillId="0" borderId="0" xfId="0" applyFont="1" applyAlignment="1">
      <alignment horizontal="center" wrapText="1"/>
    </xf>
    <xf numFmtId="0" fontId="15" fillId="0" borderId="0" xfId="0" applyFont="1" applyAlignment="1">
      <alignment horizontal="center" vertical="center" wrapText="1"/>
    </xf>
    <xf numFmtId="0" fontId="15" fillId="0" borderId="0" xfId="0" applyFont="1" applyBorder="1" applyAlignment="1">
      <alignment horizontal="center" vertical="center" wrapText="1"/>
    </xf>
    <xf numFmtId="0" fontId="0" fillId="0" borderId="0" xfId="0" applyAlignment="1">
      <alignment horizontal="center"/>
    </xf>
    <xf numFmtId="14" fontId="3" fillId="2" borderId="2" xfId="0" applyNumberFormat="1" applyFont="1" applyFill="1" applyBorder="1" applyAlignment="1">
      <alignment horizontal="left" vertical="center" wrapText="1"/>
    </xf>
    <xf numFmtId="14" fontId="3" fillId="2" borderId="60" xfId="0" applyNumberFormat="1" applyFont="1" applyFill="1" applyBorder="1" applyAlignment="1">
      <alignment horizontal="left" vertical="center" wrapText="1"/>
    </xf>
    <xf numFmtId="0" fontId="0" fillId="5" borderId="2" xfId="0" applyFill="1" applyBorder="1"/>
    <xf numFmtId="0" fontId="0" fillId="5" borderId="7" xfId="0" applyFill="1" applyBorder="1"/>
    <xf numFmtId="0" fontId="14" fillId="8" borderId="0" xfId="0" applyFont="1" applyFill="1" applyAlignment="1">
      <alignment horizontal="left" vertical="top" wrapText="1"/>
    </xf>
    <xf numFmtId="0" fontId="14" fillId="9" borderId="0" xfId="0" applyFont="1" applyFill="1" applyAlignment="1">
      <alignment horizontal="left" vertical="top" wrapText="1"/>
    </xf>
    <xf numFmtId="0" fontId="10" fillId="0" borderId="13" xfId="0" applyFont="1" applyFill="1" applyBorder="1" applyAlignment="1">
      <alignment horizontal="left" vertical="center" wrapText="1"/>
    </xf>
    <xf numFmtId="0" fontId="10" fillId="0" borderId="35" xfId="0" applyFont="1" applyFill="1" applyBorder="1" applyAlignment="1">
      <alignment horizontal="left" vertical="center" wrapText="1"/>
    </xf>
    <xf numFmtId="49" fontId="3" fillId="0" borderId="16" xfId="0" applyNumberFormat="1" applyFont="1" applyFill="1" applyBorder="1" applyAlignment="1">
      <alignment horizontal="center" vertical="center" wrapText="1"/>
    </xf>
    <xf numFmtId="49" fontId="3" fillId="0" borderId="19" xfId="0" applyNumberFormat="1" applyFont="1" applyFill="1" applyBorder="1" applyAlignment="1">
      <alignment horizontal="center" vertical="center" wrapText="1"/>
    </xf>
    <xf numFmtId="3" fontId="7" fillId="0" borderId="13" xfId="0" applyNumberFormat="1" applyFont="1" applyFill="1" applyBorder="1" applyAlignment="1">
      <alignment horizontal="left" vertical="center" wrapText="1"/>
    </xf>
    <xf numFmtId="0" fontId="7" fillId="0" borderId="13" xfId="0" applyFont="1" applyFill="1" applyBorder="1" applyAlignment="1">
      <alignment horizontal="left" vertical="center" wrapText="1"/>
    </xf>
    <xf numFmtId="3" fontId="7" fillId="0" borderId="16" xfId="0" applyNumberFormat="1" applyFont="1" applyFill="1" applyBorder="1" applyAlignment="1">
      <alignment horizontal="left" vertical="center" wrapText="1"/>
    </xf>
    <xf numFmtId="0" fontId="7" fillId="0" borderId="16" xfId="0" applyFont="1" applyFill="1" applyBorder="1" applyAlignment="1">
      <alignment horizontal="left" vertical="center" wrapText="1"/>
    </xf>
    <xf numFmtId="3" fontId="7" fillId="0" borderId="19" xfId="0" applyNumberFormat="1" applyFont="1" applyFill="1" applyBorder="1" applyAlignment="1">
      <alignment horizontal="left" vertical="center" wrapText="1"/>
    </xf>
    <xf numFmtId="3" fontId="7" fillId="0" borderId="35" xfId="0" applyNumberFormat="1" applyFont="1" applyFill="1" applyBorder="1" applyAlignment="1">
      <alignment horizontal="left" vertical="center" wrapText="1"/>
    </xf>
    <xf numFmtId="0" fontId="7" fillId="0" borderId="35" xfId="0" applyFont="1" applyFill="1" applyBorder="1" applyAlignment="1">
      <alignment horizontal="left" vertical="center" wrapText="1"/>
    </xf>
    <xf numFmtId="0" fontId="5" fillId="2" borderId="12" xfId="0" applyFont="1" applyFill="1" applyBorder="1" applyAlignment="1">
      <alignment horizontal="center" vertical="center" wrapText="1"/>
    </xf>
    <xf numFmtId="0" fontId="3" fillId="2" borderId="69" xfId="0" applyFont="1" applyFill="1" applyBorder="1" applyAlignment="1">
      <alignment horizontal="center" vertical="center" wrapText="1"/>
    </xf>
    <xf numFmtId="0" fontId="5" fillId="2" borderId="7" xfId="0" applyFont="1" applyFill="1" applyBorder="1" applyAlignment="1">
      <alignment horizontal="center" vertical="center" wrapText="1"/>
    </xf>
    <xf numFmtId="49" fontId="4" fillId="0" borderId="5" xfId="0" applyNumberFormat="1" applyFont="1" applyBorder="1"/>
    <xf numFmtId="0" fontId="10" fillId="0" borderId="0" xfId="0" applyFont="1" applyFill="1" applyBorder="1" applyAlignment="1">
      <alignment vertical="center"/>
    </xf>
    <xf numFmtId="0" fontId="7" fillId="0" borderId="0" xfId="0" applyFont="1" applyFill="1" applyBorder="1" applyAlignment="1">
      <alignment horizontal="left" vertical="center" wrapText="1"/>
    </xf>
    <xf numFmtId="0" fontId="10" fillId="0" borderId="0" xfId="0" applyFont="1" applyFill="1" applyBorder="1" applyAlignment="1">
      <alignment vertical="center" wrapText="1"/>
    </xf>
    <xf numFmtId="3" fontId="7" fillId="0" borderId="0" xfId="0" applyNumberFormat="1" applyFont="1" applyFill="1" applyBorder="1" applyAlignment="1">
      <alignment horizontal="left" vertical="center" wrapText="1"/>
    </xf>
    <xf numFmtId="10" fontId="7" fillId="0" borderId="13" xfId="0" applyNumberFormat="1" applyFont="1" applyFill="1" applyBorder="1" applyAlignment="1">
      <alignment horizontal="center" vertical="center" wrapText="1"/>
    </xf>
    <xf numFmtId="0" fontId="9" fillId="0" borderId="13" xfId="0" applyFont="1" applyFill="1" applyBorder="1" applyAlignment="1">
      <alignment vertical="center" wrapText="1"/>
    </xf>
    <xf numFmtId="0" fontId="9" fillId="0" borderId="58" xfId="0" applyFont="1" applyFill="1" applyBorder="1" applyAlignment="1">
      <alignment horizontal="left" vertical="center" wrapText="1"/>
    </xf>
    <xf numFmtId="49" fontId="7" fillId="0" borderId="19" xfId="0" applyNumberFormat="1" applyFont="1" applyFill="1" applyBorder="1" applyAlignment="1">
      <alignment horizontal="left" vertical="center" wrapText="1"/>
    </xf>
    <xf numFmtId="10" fontId="7" fillId="0" borderId="11" xfId="0" applyNumberFormat="1" applyFont="1" applyFill="1" applyBorder="1" applyAlignment="1">
      <alignment horizontal="left" vertical="center" wrapText="1"/>
    </xf>
    <xf numFmtId="0" fontId="7" fillId="0" borderId="77" xfId="0" applyFont="1" applyFill="1" applyBorder="1" applyAlignment="1">
      <alignment horizontal="left" vertical="center" wrapText="1"/>
    </xf>
    <xf numFmtId="0" fontId="7" fillId="0" borderId="49" xfId="0" applyFont="1" applyFill="1" applyBorder="1" applyAlignment="1">
      <alignment horizontal="left" vertical="center" wrapText="1"/>
    </xf>
    <xf numFmtId="49" fontId="7" fillId="0" borderId="50" xfId="0" applyNumberFormat="1" applyFont="1" applyFill="1" applyBorder="1" applyAlignment="1">
      <alignment horizontal="left" vertical="center" wrapText="1"/>
    </xf>
    <xf numFmtId="0" fontId="10" fillId="0" borderId="0" xfId="0" applyFont="1" applyFill="1" applyBorder="1" applyAlignment="1">
      <alignment horizontal="center" vertical="center"/>
    </xf>
    <xf numFmtId="49" fontId="7" fillId="0" borderId="0"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3" fillId="2" borderId="54" xfId="0" applyFont="1" applyFill="1" applyBorder="1" applyAlignment="1">
      <alignment horizontal="center" vertical="center" wrapText="1"/>
    </xf>
    <xf numFmtId="0" fontId="1" fillId="0" borderId="0" xfId="0" applyFont="1" applyFill="1" applyBorder="1"/>
    <xf numFmtId="0" fontId="3" fillId="0" borderId="0" xfId="0" applyFont="1" applyFill="1" applyBorder="1"/>
    <xf numFmtId="0" fontId="3" fillId="0" borderId="0" xfId="0" applyFont="1" applyFill="1" applyBorder="1" applyAlignment="1">
      <alignment vertical="center"/>
    </xf>
    <xf numFmtId="0" fontId="19" fillId="0" borderId="0" xfId="1" applyFont="1" applyFill="1" applyBorder="1" applyAlignment="1" applyProtection="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xf numFmtId="49" fontId="3" fillId="0" borderId="0" xfId="0" applyNumberFormat="1" applyFont="1" applyFill="1" applyBorder="1" applyAlignment="1">
      <alignment horizontal="center" vertical="center" wrapText="1"/>
    </xf>
    <xf numFmtId="0" fontId="3" fillId="0" borderId="0" xfId="5" applyNumberFormat="1" applyFont="1" applyFill="1" applyBorder="1" applyAlignment="1" applyProtection="1">
      <alignment vertical="center"/>
    </xf>
    <xf numFmtId="0" fontId="20" fillId="0" borderId="0" xfId="1" applyFont="1" applyFill="1" applyBorder="1" applyAlignment="1" applyProtection="1">
      <alignment horizontal="center" vertical="center"/>
    </xf>
    <xf numFmtId="0" fontId="20" fillId="0" borderId="0" xfId="1" applyFont="1" applyFill="1" applyBorder="1" applyAlignment="1" applyProtection="1">
      <alignment vertical="center"/>
    </xf>
    <xf numFmtId="0" fontId="1" fillId="0" borderId="0" xfId="0" applyFont="1" applyFill="1" applyBorder="1" applyAlignment="1"/>
    <xf numFmtId="0" fontId="0" fillId="0" borderId="0" xfId="0" applyAlignment="1">
      <alignment horizontal="left"/>
    </xf>
    <xf numFmtId="0" fontId="16" fillId="0" borderId="0" xfId="0" applyFont="1" applyFill="1" applyAlignment="1">
      <alignment horizontal="left" vertical="center"/>
    </xf>
    <xf numFmtId="14" fontId="3" fillId="2" borderId="54" xfId="0" applyNumberFormat="1" applyFont="1" applyFill="1" applyBorder="1" applyAlignment="1">
      <alignment horizontal="center" vertical="center" wrapText="1"/>
    </xf>
    <xf numFmtId="0" fontId="7" fillId="0" borderId="0" xfId="3"/>
    <xf numFmtId="49" fontId="7" fillId="0" borderId="66" xfId="0" applyNumberFormat="1" applyFont="1" applyFill="1" applyBorder="1" applyAlignment="1">
      <alignment horizontal="left" vertical="center" wrapText="1"/>
    </xf>
    <xf numFmtId="49" fontId="7" fillId="0" borderId="26" xfId="0" applyNumberFormat="1" applyFont="1" applyFill="1" applyBorder="1" applyAlignment="1">
      <alignment horizontal="left" vertical="center" wrapText="1"/>
    </xf>
    <xf numFmtId="0" fontId="9" fillId="4" borderId="9" xfId="0" applyFont="1" applyFill="1" applyBorder="1" applyAlignment="1">
      <alignment horizontal="left" vertical="center" wrapText="1"/>
    </xf>
    <xf numFmtId="0" fontId="9" fillId="4" borderId="48" xfId="0" applyFont="1" applyFill="1" applyBorder="1" applyAlignment="1">
      <alignment horizontal="left" vertical="center" wrapText="1"/>
    </xf>
    <xf numFmtId="0" fontId="9" fillId="4" borderId="9" xfId="0" applyFont="1" applyFill="1" applyBorder="1" applyAlignment="1">
      <alignment horizontal="center" vertical="center" wrapText="1"/>
    </xf>
    <xf numFmtId="0" fontId="9" fillId="4" borderId="48" xfId="0" applyFont="1" applyFill="1" applyBorder="1" applyAlignment="1">
      <alignment horizontal="center" vertical="center" wrapText="1"/>
    </xf>
    <xf numFmtId="0" fontId="15" fillId="0" borderId="0" xfId="0" applyFont="1" applyFill="1" applyBorder="1" applyAlignment="1">
      <alignment horizontal="center" vertical="center"/>
    </xf>
    <xf numFmtId="0" fontId="15" fillId="0" borderId="0" xfId="0" applyFont="1" applyFill="1" applyBorder="1" applyAlignment="1">
      <alignment horizontal="center" vertical="center" wrapText="1"/>
    </xf>
    <xf numFmtId="164" fontId="15" fillId="0" borderId="0" xfId="0" applyNumberFormat="1" applyFont="1" applyFill="1" applyBorder="1" applyAlignment="1">
      <alignment horizontal="center" vertical="center" wrapText="1"/>
    </xf>
    <xf numFmtId="0" fontId="15" fillId="0" borderId="0" xfId="0" applyFont="1" applyFill="1" applyBorder="1" applyAlignment="1">
      <alignment horizontal="center" vertical="top" wrapText="1"/>
    </xf>
    <xf numFmtId="0" fontId="17" fillId="0" borderId="0" xfId="0" applyFont="1" applyBorder="1" applyAlignment="1">
      <alignment horizontal="left" vertical="center"/>
    </xf>
    <xf numFmtId="0" fontId="5" fillId="2" borderId="62" xfId="0" applyFont="1" applyFill="1" applyBorder="1" applyAlignment="1">
      <alignment horizontal="left" vertical="center" wrapText="1"/>
    </xf>
    <xf numFmtId="0" fontId="5" fillId="2" borderId="47"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13" xfId="0" applyFont="1" applyBorder="1" applyAlignment="1">
      <alignment vertical="center" wrapText="1"/>
    </xf>
    <xf numFmtId="0" fontId="9" fillId="0" borderId="16" xfId="0" applyFont="1" applyBorder="1" applyAlignment="1">
      <alignment horizontal="center" vertical="center" wrapText="1"/>
    </xf>
    <xf numFmtId="0" fontId="9" fillId="0" borderId="16" xfId="0" applyFont="1" applyBorder="1" applyAlignment="1">
      <alignment vertical="center" wrapText="1"/>
    </xf>
    <xf numFmtId="0" fontId="9" fillId="0" borderId="19" xfId="0" applyFont="1" applyBorder="1" applyAlignment="1">
      <alignment vertical="center" wrapText="1"/>
    </xf>
    <xf numFmtId="0" fontId="9" fillId="0" borderId="23" xfId="0" applyFont="1" applyBorder="1" applyAlignment="1">
      <alignment horizontal="center" vertical="center" wrapText="1"/>
    </xf>
    <xf numFmtId="0" fontId="9" fillId="0" borderId="23" xfId="0" applyFont="1" applyBorder="1" applyAlignment="1">
      <alignment horizontal="left" vertical="center" wrapText="1"/>
    </xf>
    <xf numFmtId="0" fontId="9" fillId="0" borderId="16" xfId="0" applyFont="1" applyBorder="1" applyAlignment="1">
      <alignment horizontal="left" vertical="center" wrapText="1"/>
    </xf>
    <xf numFmtId="0" fontId="9" fillId="0" borderId="19" xfId="0" applyFont="1" applyBorder="1" applyAlignment="1">
      <alignment horizontal="left" vertical="center" wrapText="1"/>
    </xf>
    <xf numFmtId="0" fontId="0" fillId="0" borderId="0" xfId="0" applyAlignment="1">
      <alignment horizontal="center" vertical="center"/>
    </xf>
    <xf numFmtId="0" fontId="4" fillId="0" borderId="0" xfId="0" applyFont="1" applyFill="1" applyBorder="1" applyAlignment="1">
      <alignment vertical="center"/>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5" fillId="2" borderId="12" xfId="0" applyFont="1" applyFill="1" applyBorder="1" applyAlignment="1">
      <alignment horizontal="left" vertical="center" wrapText="1"/>
    </xf>
    <xf numFmtId="0" fontId="0" fillId="2" borderId="0" xfId="0" applyFill="1" applyBorder="1"/>
    <xf numFmtId="0" fontId="3" fillId="2" borderId="0" xfId="0" applyFont="1" applyFill="1" applyBorder="1" applyAlignment="1">
      <alignment vertical="center" wrapText="1"/>
    </xf>
    <xf numFmtId="0" fontId="3" fillId="2" borderId="5" xfId="0" applyFont="1" applyFill="1" applyBorder="1" applyAlignment="1">
      <alignment vertical="center" wrapText="1"/>
    </xf>
    <xf numFmtId="0" fontId="4" fillId="0" borderId="34" xfId="0" applyFont="1" applyBorder="1" applyAlignment="1">
      <alignment horizontal="center"/>
    </xf>
    <xf numFmtId="0" fontId="4" fillId="0" borderId="0" xfId="0" applyFont="1" applyAlignment="1">
      <alignment horizontal="left" vertical="center" wrapText="1"/>
    </xf>
    <xf numFmtId="0" fontId="4" fillId="0" borderId="0" xfId="0" applyFont="1" applyBorder="1" applyAlignment="1">
      <alignment horizontal="left" vertical="center" wrapText="1"/>
    </xf>
    <xf numFmtId="0" fontId="10" fillId="0" borderId="42"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5" fillId="2" borderId="62"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4" fillId="0" borderId="34" xfId="0" applyFont="1" applyFill="1" applyBorder="1" applyAlignment="1">
      <alignment horizontal="center"/>
    </xf>
    <xf numFmtId="49" fontId="7" fillId="0" borderId="55" xfId="0" applyNumberFormat="1" applyFont="1" applyFill="1" applyBorder="1" applyAlignment="1">
      <alignment horizontal="left" vertical="center" wrapText="1"/>
    </xf>
    <xf numFmtId="14" fontId="7" fillId="0" borderId="26" xfId="0" applyNumberFormat="1" applyFont="1" applyFill="1" applyBorder="1" applyAlignment="1">
      <alignment horizontal="left" vertical="center" wrapText="1"/>
    </xf>
    <xf numFmtId="14" fontId="7" fillId="0" borderId="51" xfId="0" applyNumberFormat="1" applyFont="1" applyFill="1" applyBorder="1" applyAlignment="1">
      <alignment horizontal="left" vertical="center" wrapText="1"/>
    </xf>
    <xf numFmtId="3" fontId="7" fillId="0" borderId="59" xfId="0" applyNumberFormat="1" applyFont="1" applyFill="1" applyBorder="1" applyAlignment="1">
      <alignment horizontal="left" vertical="center" wrapText="1"/>
    </xf>
    <xf numFmtId="3" fontId="7" fillId="0" borderId="63" xfId="0" applyNumberFormat="1" applyFont="1" applyFill="1" applyBorder="1" applyAlignment="1">
      <alignment horizontal="left" vertical="center" wrapText="1"/>
    </xf>
    <xf numFmtId="49" fontId="7" fillId="0" borderId="63" xfId="0" applyNumberFormat="1" applyFont="1" applyFill="1" applyBorder="1" applyAlignment="1">
      <alignment horizontal="left" vertical="center" wrapText="1"/>
    </xf>
    <xf numFmtId="3" fontId="7" fillId="0" borderId="51" xfId="0" applyNumberFormat="1" applyFont="1" applyFill="1" applyBorder="1" applyAlignment="1">
      <alignment horizontal="left" vertical="center" wrapText="1"/>
    </xf>
    <xf numFmtId="0" fontId="0" fillId="0" borderId="0" xfId="0" applyAlignment="1">
      <alignment wrapText="1"/>
    </xf>
    <xf numFmtId="0" fontId="4" fillId="4" borderId="39" xfId="0" applyFont="1" applyFill="1" applyBorder="1" applyAlignment="1">
      <alignment horizontal="center" vertical="center"/>
    </xf>
    <xf numFmtId="3" fontId="7" fillId="0" borderId="44" xfId="0" applyNumberFormat="1" applyFont="1" applyFill="1" applyBorder="1" applyAlignment="1">
      <alignment horizontal="left" vertical="center" wrapText="1"/>
    </xf>
    <xf numFmtId="3" fontId="7" fillId="0" borderId="42" xfId="0" applyNumberFormat="1" applyFont="1" applyFill="1" applyBorder="1" applyAlignment="1">
      <alignment horizontal="left" vertical="center" wrapText="1"/>
    </xf>
    <xf numFmtId="3" fontId="7" fillId="0" borderId="38" xfId="0" applyNumberFormat="1" applyFont="1" applyFill="1" applyBorder="1" applyAlignment="1">
      <alignment horizontal="left" vertical="center" wrapText="1"/>
    </xf>
    <xf numFmtId="14" fontId="7" fillId="0" borderId="55" xfId="0" applyNumberFormat="1" applyFont="1" applyFill="1" applyBorder="1" applyAlignment="1">
      <alignment horizontal="left" vertical="center" wrapText="1"/>
    </xf>
    <xf numFmtId="3" fontId="7" fillId="0" borderId="66" xfId="0" applyNumberFormat="1" applyFont="1" applyFill="1" applyBorder="1" applyAlignment="1">
      <alignment horizontal="left" vertical="center" wrapText="1"/>
    </xf>
    <xf numFmtId="49" fontId="7" fillId="0" borderId="22" xfId="0" applyNumberFormat="1" applyFont="1" applyFill="1" applyBorder="1" applyAlignment="1">
      <alignment horizontal="left" vertical="center" wrapText="1"/>
    </xf>
    <xf numFmtId="49" fontId="9" fillId="6" borderId="38" xfId="0" applyNumberFormat="1" applyFont="1" applyFill="1" applyBorder="1" applyAlignment="1">
      <alignment horizontal="center" vertical="center" wrapText="1"/>
    </xf>
    <xf numFmtId="0" fontId="5" fillId="4" borderId="12" xfId="0" applyFont="1" applyFill="1" applyBorder="1" applyAlignment="1">
      <alignment horizontal="center" vertical="center" wrapText="1"/>
    </xf>
    <xf numFmtId="0" fontId="0" fillId="4" borderId="39" xfId="0" applyFill="1" applyBorder="1"/>
    <xf numFmtId="0" fontId="3" fillId="0" borderId="9"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3" fillId="0" borderId="44" xfId="0" applyFont="1" applyFill="1" applyBorder="1"/>
    <xf numFmtId="0" fontId="3" fillId="0" borderId="42" xfId="0" applyFont="1" applyFill="1" applyBorder="1"/>
    <xf numFmtId="0" fontId="4" fillId="3" borderId="39" xfId="0" applyFont="1" applyFill="1" applyBorder="1" applyAlignment="1">
      <alignment horizontal="center" vertical="center"/>
    </xf>
    <xf numFmtId="0" fontId="0" fillId="0" borderId="26" xfId="0" applyBorder="1" applyAlignment="1"/>
    <xf numFmtId="0" fontId="0" fillId="0" borderId="51" xfId="0" applyBorder="1" applyAlignment="1"/>
    <xf numFmtId="0" fontId="10" fillId="0" borderId="18" xfId="0" applyFont="1" applyFill="1" applyBorder="1" applyAlignment="1">
      <alignment vertical="center" wrapText="1"/>
    </xf>
    <xf numFmtId="0" fontId="3" fillId="0" borderId="72" xfId="0" applyFont="1" applyFill="1" applyBorder="1" applyAlignment="1">
      <alignment horizontal="center" vertical="center" wrapText="1"/>
    </xf>
    <xf numFmtId="0" fontId="10" fillId="0" borderId="19" xfId="0" applyFont="1" applyFill="1" applyBorder="1" applyAlignment="1">
      <alignment vertical="center" wrapText="1"/>
    </xf>
    <xf numFmtId="0" fontId="10" fillId="0" borderId="13" xfId="0" applyFont="1" applyFill="1" applyBorder="1" applyAlignment="1">
      <alignment vertical="center" wrapText="1"/>
    </xf>
    <xf numFmtId="0" fontId="10" fillId="0" borderId="10" xfId="0" applyFont="1" applyFill="1" applyBorder="1" applyAlignment="1">
      <alignment vertical="center"/>
    </xf>
    <xf numFmtId="4" fontId="10" fillId="6" borderId="15" xfId="0" applyNumberFormat="1" applyFont="1" applyFill="1" applyBorder="1" applyAlignment="1">
      <alignment vertical="center"/>
    </xf>
    <xf numFmtId="0" fontId="14" fillId="0" borderId="65" xfId="0" applyFont="1" applyFill="1" applyBorder="1" applyAlignment="1">
      <alignment horizontal="center" vertical="center"/>
    </xf>
    <xf numFmtId="0" fontId="4" fillId="0" borderId="0" xfId="0" applyFont="1" applyBorder="1"/>
    <xf numFmtId="0" fontId="13" fillId="0" borderId="77" xfId="1" applyFont="1" applyFill="1" applyBorder="1" applyAlignment="1" applyProtection="1">
      <alignment horizontal="center" vertical="center"/>
    </xf>
    <xf numFmtId="0" fontId="4" fillId="0" borderId="78" xfId="0" applyFont="1" applyFill="1" applyBorder="1"/>
    <xf numFmtId="0" fontId="14" fillId="0" borderId="78" xfId="0" applyFont="1" applyFill="1" applyBorder="1" applyAlignment="1">
      <alignment horizontal="center" vertical="center"/>
    </xf>
    <xf numFmtId="0" fontId="13" fillId="0" borderId="78" xfId="1" applyFont="1" applyFill="1" applyBorder="1" applyAlignment="1" applyProtection="1">
      <alignment horizontal="center" vertical="center"/>
    </xf>
    <xf numFmtId="0" fontId="13" fillId="0" borderId="56" xfId="1" applyFont="1" applyFill="1" applyBorder="1" applyAlignment="1" applyProtection="1">
      <alignment horizontal="center" vertical="center"/>
    </xf>
    <xf numFmtId="49" fontId="9" fillId="0" borderId="9" xfId="0" applyNumberFormat="1" applyFont="1" applyFill="1" applyBorder="1" applyAlignment="1">
      <alignment horizontal="center" vertical="center" wrapText="1"/>
    </xf>
    <xf numFmtId="3" fontId="7" fillId="0" borderId="36" xfId="0" applyNumberFormat="1" applyFont="1" applyFill="1" applyBorder="1" applyAlignment="1">
      <alignment horizontal="left" vertical="center" wrapText="1"/>
    </xf>
    <xf numFmtId="3" fontId="7" fillId="0" borderId="29" xfId="0" applyNumberFormat="1" applyFont="1" applyFill="1" applyBorder="1" applyAlignment="1">
      <alignment horizontal="left" vertical="center" wrapText="1"/>
    </xf>
    <xf numFmtId="3" fontId="7" fillId="0" borderId="61" xfId="0" applyNumberFormat="1" applyFont="1" applyFill="1" applyBorder="1" applyAlignment="1">
      <alignment horizontal="left" vertical="center" wrapText="1"/>
    </xf>
    <xf numFmtId="3" fontId="7" fillId="0" borderId="65" xfId="0" applyNumberFormat="1" applyFont="1" applyFill="1" applyBorder="1" applyAlignment="1">
      <alignment horizontal="left" vertical="center" wrapText="1"/>
    </xf>
    <xf numFmtId="0" fontId="10" fillId="0" borderId="33" xfId="0" applyFont="1" applyFill="1" applyBorder="1" applyAlignment="1">
      <alignment vertical="center" wrapText="1"/>
    </xf>
    <xf numFmtId="0" fontId="13" fillId="0" borderId="2" xfId="1" applyFont="1" applyFill="1" applyBorder="1" applyAlignment="1" applyProtection="1">
      <alignment horizontal="center" vertical="center"/>
    </xf>
    <xf numFmtId="0" fontId="14" fillId="0" borderId="56" xfId="0" applyFont="1" applyFill="1" applyBorder="1" applyAlignment="1">
      <alignment horizontal="center" vertical="center"/>
    </xf>
    <xf numFmtId="0" fontId="13" fillId="0" borderId="74" xfId="1" applyFont="1" applyFill="1" applyBorder="1" applyAlignment="1" applyProtection="1">
      <alignment horizontal="center" vertical="center"/>
    </xf>
    <xf numFmtId="0" fontId="4" fillId="0" borderId="0" xfId="0" applyFont="1" applyAlignment="1">
      <alignment vertical="center" wrapText="1"/>
    </xf>
    <xf numFmtId="0" fontId="9" fillId="0" borderId="16" xfId="0" applyFont="1" applyFill="1" applyBorder="1" applyAlignment="1">
      <alignment vertical="center" wrapText="1"/>
    </xf>
    <xf numFmtId="49" fontId="4" fillId="0" borderId="3" xfId="0" applyNumberFormat="1" applyFont="1" applyFill="1" applyBorder="1"/>
    <xf numFmtId="0" fontId="4" fillId="0" borderId="40" xfId="0" applyFont="1" applyFill="1" applyBorder="1" applyAlignment="1">
      <alignment horizontal="center"/>
    </xf>
    <xf numFmtId="0" fontId="3" fillId="2" borderId="5" xfId="0" applyFont="1" applyFill="1" applyBorder="1"/>
    <xf numFmtId="0" fontId="4" fillId="2" borderId="34" xfId="0" applyFont="1" applyFill="1" applyBorder="1" applyAlignment="1">
      <alignment horizontal="center" vertical="center"/>
    </xf>
    <xf numFmtId="0" fontId="0" fillId="2" borderId="49" xfId="0" applyFill="1" applyBorder="1"/>
    <xf numFmtId="0" fontId="4" fillId="2" borderId="15" xfId="0" applyFont="1" applyFill="1" applyBorder="1" applyAlignment="1">
      <alignment horizontal="center" vertical="center"/>
    </xf>
    <xf numFmtId="0" fontId="3" fillId="2" borderId="44" xfId="0" applyFont="1" applyFill="1" applyBorder="1"/>
    <xf numFmtId="0" fontId="6" fillId="0" borderId="0" xfId="7"/>
    <xf numFmtId="49" fontId="6" fillId="0" borderId="0" xfId="7" applyNumberFormat="1"/>
    <xf numFmtId="0" fontId="3" fillId="0" borderId="0" xfId="7" applyFont="1"/>
    <xf numFmtId="49" fontId="3" fillId="0" borderId="0" xfId="7" applyNumberFormat="1" applyFont="1"/>
    <xf numFmtId="0" fontId="3" fillId="0" borderId="1" xfId="7" applyFont="1" applyBorder="1" applyAlignment="1">
      <alignment horizontal="left" vertical="top" wrapText="1"/>
    </xf>
    <xf numFmtId="49" fontId="3" fillId="0" borderId="28" xfId="7" applyNumberFormat="1" applyFont="1" applyBorder="1" applyAlignment="1">
      <alignment horizontal="left" vertical="top" wrapText="1"/>
    </xf>
    <xf numFmtId="49" fontId="3" fillId="0" borderId="28" xfId="7" applyNumberFormat="1" applyFont="1" applyBorder="1" applyAlignment="1">
      <alignment horizontal="left"/>
    </xf>
    <xf numFmtId="49" fontId="3" fillId="0" borderId="68" xfId="7" applyNumberFormat="1" applyFont="1" applyBorder="1" applyAlignment="1">
      <alignment horizontal="left"/>
    </xf>
    <xf numFmtId="0" fontId="18" fillId="0" borderId="4" xfId="7" applyFont="1" applyBorder="1" applyAlignment="1">
      <alignment horizontal="left" vertical="top" wrapText="1"/>
    </xf>
    <xf numFmtId="49" fontId="3" fillId="0" borderId="30" xfId="7" applyNumberFormat="1" applyFont="1" applyBorder="1" applyAlignment="1">
      <alignment horizontal="left" vertical="top"/>
    </xf>
    <xf numFmtId="49" fontId="18" fillId="0" borderId="30" xfId="7" applyNumberFormat="1" applyFont="1" applyBorder="1" applyAlignment="1">
      <alignment horizontal="left" vertical="top" wrapText="1"/>
    </xf>
    <xf numFmtId="49" fontId="3" fillId="0" borderId="30" xfId="7" applyNumberFormat="1" applyFont="1" applyBorder="1" applyAlignment="1">
      <alignment horizontal="left"/>
    </xf>
    <xf numFmtId="49" fontId="18" fillId="0" borderId="30" xfId="7" applyNumberFormat="1" applyFont="1" applyBorder="1" applyAlignment="1">
      <alignment horizontal="left"/>
    </xf>
    <xf numFmtId="49" fontId="18" fillId="0" borderId="75" xfId="7" applyNumberFormat="1" applyFont="1" applyBorder="1" applyAlignment="1">
      <alignment horizontal="left" vertical="top" wrapText="1"/>
    </xf>
    <xf numFmtId="0" fontId="3" fillId="0" borderId="4" xfId="7" applyFont="1" applyBorder="1" applyAlignment="1">
      <alignment horizontal="left" vertical="top" wrapText="1"/>
    </xf>
    <xf numFmtId="49" fontId="3" fillId="0" borderId="30" xfId="7" applyNumberFormat="1" applyFont="1" applyBorder="1" applyAlignment="1">
      <alignment horizontal="left" vertical="top" wrapText="1"/>
    </xf>
    <xf numFmtId="49" fontId="18" fillId="0" borderId="75" xfId="7" applyNumberFormat="1" applyFont="1" applyBorder="1" applyAlignment="1">
      <alignment horizontal="left"/>
    </xf>
    <xf numFmtId="49" fontId="26" fillId="0" borderId="30" xfId="7" applyNumberFormat="1" applyFont="1" applyBorder="1" applyAlignment="1">
      <alignment horizontal="left" vertical="top" wrapText="1"/>
    </xf>
    <xf numFmtId="0" fontId="3" fillId="0" borderId="4" xfId="7" applyFont="1" applyBorder="1" applyAlignment="1">
      <alignment vertical="top" wrapText="1"/>
    </xf>
    <xf numFmtId="0" fontId="26" fillId="0" borderId="4" xfId="7" applyFont="1" applyBorder="1" applyAlignment="1">
      <alignment horizontal="left" vertical="top" wrapText="1"/>
    </xf>
    <xf numFmtId="49" fontId="26" fillId="0" borderId="30" xfId="7" applyNumberFormat="1" applyFont="1" applyBorder="1" applyAlignment="1">
      <alignment horizontal="left" vertical="top"/>
    </xf>
    <xf numFmtId="49" fontId="26" fillId="0" borderId="30" xfId="7" applyNumberFormat="1" applyFont="1" applyBorder="1" applyAlignment="1">
      <alignment horizontal="left"/>
    </xf>
    <xf numFmtId="49" fontId="26" fillId="0" borderId="75" xfId="7" applyNumberFormat="1" applyFont="1" applyBorder="1" applyAlignment="1">
      <alignment horizontal="left" vertical="top" wrapText="1"/>
    </xf>
    <xf numFmtId="49" fontId="26" fillId="0" borderId="75" xfId="7" applyNumberFormat="1" applyFont="1" applyBorder="1" applyAlignment="1">
      <alignment horizontal="left"/>
    </xf>
    <xf numFmtId="49" fontId="3" fillId="0" borderId="75" xfId="7" applyNumberFormat="1" applyFont="1" applyBorder="1"/>
    <xf numFmtId="0" fontId="18" fillId="0" borderId="4" xfId="7" applyFont="1" applyBorder="1" applyAlignment="1">
      <alignment vertical="top" wrapText="1"/>
    </xf>
    <xf numFmtId="49" fontId="3" fillId="0" borderId="30" xfId="7" applyNumberFormat="1" applyFont="1" applyBorder="1" applyAlignment="1">
      <alignment vertical="top" wrapText="1"/>
    </xf>
    <xf numFmtId="0" fontId="21" fillId="0" borderId="4" xfId="7" applyFont="1" applyBorder="1" applyAlignment="1">
      <alignment horizontal="left" vertical="top" wrapText="1"/>
    </xf>
    <xf numFmtId="49" fontId="27" fillId="0" borderId="30" xfId="7" applyNumberFormat="1" applyFont="1" applyBorder="1" applyAlignment="1">
      <alignment horizontal="left" vertical="top" wrapText="1"/>
    </xf>
    <xf numFmtId="49" fontId="18" fillId="0" borderId="30" xfId="7" applyNumberFormat="1" applyFont="1" applyBorder="1" applyAlignment="1">
      <alignment horizontal="left" vertical="top"/>
    </xf>
    <xf numFmtId="0" fontId="6" fillId="0" borderId="0" xfId="7" applyAlignment="1">
      <alignment vertical="center"/>
    </xf>
    <xf numFmtId="0" fontId="3" fillId="0" borderId="0" xfId="7" applyFont="1" applyAlignment="1">
      <alignment vertical="center"/>
    </xf>
    <xf numFmtId="0" fontId="3" fillId="0" borderId="4" xfId="7" applyFont="1" applyBorder="1" applyAlignment="1">
      <alignment horizontal="left" vertical="center" wrapText="1"/>
    </xf>
    <xf numFmtId="49" fontId="3" fillId="0" borderId="30" xfId="7" applyNumberFormat="1" applyFont="1" applyBorder="1" applyAlignment="1">
      <alignment horizontal="left" vertical="center" wrapText="1"/>
    </xf>
    <xf numFmtId="49" fontId="26" fillId="0" borderId="30" xfId="7" applyNumberFormat="1" applyFont="1" applyBorder="1" applyAlignment="1">
      <alignment horizontal="left" vertical="center"/>
    </xf>
    <xf numFmtId="49" fontId="26" fillId="0" borderId="75" xfId="7" applyNumberFormat="1" applyFont="1" applyBorder="1" applyAlignment="1">
      <alignment horizontal="left" vertical="center"/>
    </xf>
    <xf numFmtId="49" fontId="3" fillId="0" borderId="30" xfId="7" applyNumberFormat="1" applyFont="1" applyBorder="1" applyAlignment="1">
      <alignment horizontal="left" vertical="center"/>
    </xf>
    <xf numFmtId="49" fontId="3" fillId="0" borderId="75" xfId="7" applyNumberFormat="1" applyFont="1" applyBorder="1" applyAlignment="1">
      <alignment horizontal="left" vertical="center"/>
    </xf>
    <xf numFmtId="0" fontId="18" fillId="0" borderId="4" xfId="7" applyFont="1" applyBorder="1" applyAlignment="1">
      <alignment horizontal="left" vertical="center" wrapText="1"/>
    </xf>
    <xf numFmtId="49" fontId="18" fillId="0" borderId="30" xfId="7" applyNumberFormat="1" applyFont="1" applyBorder="1" applyAlignment="1">
      <alignment horizontal="left" vertical="center" wrapText="1"/>
    </xf>
    <xf numFmtId="49" fontId="21" fillId="0" borderId="30" xfId="7" applyNumberFormat="1" applyFont="1" applyBorder="1" applyAlignment="1">
      <alignment horizontal="left"/>
    </xf>
    <xf numFmtId="49" fontId="21" fillId="0" borderId="75" xfId="7" applyNumberFormat="1" applyFont="1" applyBorder="1" applyAlignment="1">
      <alignment horizontal="left"/>
    </xf>
    <xf numFmtId="49" fontId="21" fillId="0" borderId="30" xfId="7" applyNumberFormat="1" applyFont="1" applyBorder="1" applyAlignment="1">
      <alignment horizontal="left" vertical="top" wrapText="1"/>
    </xf>
    <xf numFmtId="0" fontId="3" fillId="0" borderId="34" xfId="7" applyFont="1" applyBorder="1"/>
    <xf numFmtId="0" fontId="18" fillId="0" borderId="34" xfId="7" applyFont="1" applyBorder="1"/>
    <xf numFmtId="0" fontId="3" fillId="0" borderId="30" xfId="7" applyFont="1" applyBorder="1" applyAlignment="1">
      <alignment horizontal="left" vertical="top" wrapText="1"/>
    </xf>
    <xf numFmtId="0" fontId="3" fillId="0" borderId="4" xfId="7" applyFont="1" applyBorder="1" applyAlignment="1">
      <alignment horizontal="justify" vertical="top" wrapText="1"/>
    </xf>
    <xf numFmtId="49" fontId="3" fillId="0" borderId="30" xfId="7" applyNumberFormat="1" applyFont="1" applyBorder="1" applyAlignment="1">
      <alignment vertical="top"/>
    </xf>
    <xf numFmtId="49" fontId="26" fillId="0" borderId="75" xfId="7" applyNumberFormat="1" applyFont="1" applyBorder="1" applyAlignment="1">
      <alignment horizontal="left" vertical="top"/>
    </xf>
    <xf numFmtId="0" fontId="3" fillId="0" borderId="0" xfId="7" applyFont="1" applyBorder="1"/>
    <xf numFmtId="49" fontId="3" fillId="0" borderId="30" xfId="7" applyNumberFormat="1" applyFont="1" applyBorder="1"/>
    <xf numFmtId="0" fontId="3" fillId="0" borderId="34" xfId="7" applyFont="1" applyBorder="1" applyAlignment="1">
      <alignment wrapText="1"/>
    </xf>
    <xf numFmtId="0" fontId="3" fillId="0" borderId="0" xfId="7" applyFont="1" applyBorder="1" applyAlignment="1">
      <alignment horizontal="left" vertical="top"/>
    </xf>
    <xf numFmtId="0" fontId="3" fillId="0" borderId="4" xfId="7" applyFont="1" applyBorder="1" applyAlignment="1">
      <alignment horizontal="left" vertical="top"/>
    </xf>
    <xf numFmtId="49" fontId="3" fillId="0" borderId="75" xfId="7" applyNumberFormat="1" applyFont="1" applyBorder="1" applyAlignment="1">
      <alignment horizontal="left" vertical="top"/>
    </xf>
    <xf numFmtId="0" fontId="27" fillId="0" borderId="4" xfId="7" applyFont="1" applyBorder="1" applyAlignment="1">
      <alignment horizontal="left" vertical="top" wrapText="1"/>
    </xf>
    <xf numFmtId="0" fontId="18" fillId="0" borderId="34" xfId="7" applyFont="1" applyBorder="1" applyAlignment="1">
      <alignment wrapText="1"/>
    </xf>
    <xf numFmtId="49" fontId="18" fillId="0" borderId="75" xfId="7" applyNumberFormat="1" applyFont="1" applyBorder="1" applyAlignment="1">
      <alignment horizontal="left" vertical="center" wrapText="1"/>
    </xf>
    <xf numFmtId="0" fontId="3" fillId="0" borderId="4" xfId="7" applyFont="1" applyBorder="1" applyAlignment="1">
      <alignment vertical="center" wrapText="1"/>
    </xf>
    <xf numFmtId="0" fontId="26" fillId="0" borderId="4" xfId="7" applyFont="1" applyBorder="1" applyAlignment="1">
      <alignment horizontal="left" vertical="center" wrapText="1"/>
    </xf>
    <xf numFmtId="49" fontId="26" fillId="0" borderId="30" xfId="7" applyNumberFormat="1" applyFont="1" applyBorder="1" applyAlignment="1">
      <alignment horizontal="left" vertical="center" wrapText="1"/>
    </xf>
    <xf numFmtId="0" fontId="3" fillId="0" borderId="30" xfId="7" applyFont="1" applyBorder="1" applyAlignment="1">
      <alignment vertical="top" wrapText="1"/>
    </xf>
    <xf numFmtId="0" fontId="3" fillId="0" borderId="30" xfId="7" applyFont="1" applyBorder="1" applyAlignment="1">
      <alignment horizontal="left"/>
    </xf>
    <xf numFmtId="0" fontId="3" fillId="0" borderId="75" xfId="7" applyFont="1" applyBorder="1" applyAlignment="1">
      <alignment horizontal="left"/>
    </xf>
    <xf numFmtId="0" fontId="18" fillId="0" borderId="6" xfId="7" applyFont="1" applyBorder="1" applyAlignment="1">
      <alignment horizontal="left" vertical="top" wrapText="1"/>
    </xf>
    <xf numFmtId="0" fontId="3" fillId="0" borderId="53" xfId="7" applyFont="1" applyBorder="1" applyAlignment="1">
      <alignment vertical="top" wrapText="1"/>
    </xf>
    <xf numFmtId="0" fontId="3" fillId="0" borderId="53" xfId="7" applyFont="1" applyBorder="1" applyAlignment="1">
      <alignment horizontal="left"/>
    </xf>
    <xf numFmtId="0" fontId="3" fillId="0" borderId="57" xfId="7" applyFont="1" applyBorder="1" applyAlignment="1">
      <alignment horizontal="left" vertical="center"/>
    </xf>
    <xf numFmtId="0" fontId="9" fillId="0" borderId="19" xfId="0" applyFont="1" applyBorder="1" applyAlignment="1">
      <alignment horizontal="center" vertical="center" wrapText="1"/>
    </xf>
    <xf numFmtId="0" fontId="4" fillId="0" borderId="29" xfId="0" applyFont="1" applyFill="1" applyBorder="1" applyAlignment="1">
      <alignment horizontal="center"/>
    </xf>
    <xf numFmtId="0" fontId="4" fillId="10" borderId="29" xfId="0" applyFont="1" applyFill="1" applyBorder="1" applyAlignment="1">
      <alignment horizontal="center"/>
    </xf>
    <xf numFmtId="0" fontId="4" fillId="0" borderId="21" xfId="0" applyFont="1" applyFill="1" applyBorder="1" applyAlignment="1">
      <alignment horizontal="center"/>
    </xf>
    <xf numFmtId="0" fontId="4" fillId="0" borderId="71" xfId="0" applyFont="1" applyFill="1" applyBorder="1" applyAlignment="1"/>
    <xf numFmtId="0" fontId="4" fillId="0" borderId="77" xfId="0" applyFont="1" applyFill="1" applyBorder="1" applyAlignment="1"/>
    <xf numFmtId="0" fontId="4" fillId="0" borderId="5" xfId="0" applyFont="1" applyFill="1" applyBorder="1" applyAlignment="1"/>
    <xf numFmtId="0" fontId="4" fillId="0" borderId="0" xfId="0" applyFont="1" applyFill="1" applyBorder="1" applyAlignment="1"/>
    <xf numFmtId="0" fontId="4" fillId="0" borderId="74" xfId="0" applyFont="1" applyFill="1" applyBorder="1" applyAlignment="1"/>
    <xf numFmtId="0" fontId="4" fillId="0" borderId="56" xfId="0" applyFont="1" applyFill="1" applyBorder="1" applyAlignment="1"/>
    <xf numFmtId="0" fontId="5" fillId="2" borderId="40" xfId="0" applyFont="1" applyFill="1" applyBorder="1" applyAlignment="1">
      <alignment horizontal="center" vertical="center" wrapText="1"/>
    </xf>
    <xf numFmtId="0" fontId="0" fillId="2" borderId="47" xfId="0" applyFill="1" applyBorder="1" applyAlignment="1">
      <alignment vertical="center" wrapText="1"/>
    </xf>
    <xf numFmtId="0" fontId="0" fillId="2" borderId="46" xfId="0" applyFill="1" applyBorder="1" applyAlignment="1">
      <alignment vertical="center" wrapText="1"/>
    </xf>
    <xf numFmtId="0" fontId="3" fillId="2" borderId="67" xfId="0" applyFont="1" applyFill="1" applyBorder="1" applyAlignment="1">
      <alignment horizontal="center" vertical="center" wrapText="1"/>
    </xf>
    <xf numFmtId="0" fontId="0" fillId="2" borderId="63" xfId="0" applyFill="1" applyBorder="1" applyAlignment="1"/>
    <xf numFmtId="0" fontId="0" fillId="2" borderId="47" xfId="0" applyFill="1" applyBorder="1" applyAlignment="1"/>
    <xf numFmtId="0" fontId="0" fillId="2" borderId="39" xfId="0" applyFill="1" applyBorder="1" applyAlignment="1"/>
    <xf numFmtId="0" fontId="9" fillId="0" borderId="69"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2" xfId="0" applyFont="1" applyBorder="1" applyAlignment="1">
      <alignment horizontal="left" vertical="center" wrapText="1"/>
    </xf>
    <xf numFmtId="0" fontId="9" fillId="0" borderId="43" xfId="0" applyFont="1" applyBorder="1" applyAlignment="1">
      <alignment horizontal="left" vertical="center" wrapText="1"/>
    </xf>
    <xf numFmtId="0" fontId="4" fillId="0" borderId="16" xfId="0" applyFont="1" applyBorder="1" applyAlignment="1">
      <alignment horizontal="center" vertical="center"/>
    </xf>
    <xf numFmtId="0" fontId="0" fillId="2" borderId="2" xfId="0" applyFill="1" applyBorder="1"/>
    <xf numFmtId="0" fontId="4" fillId="3" borderId="6" xfId="0" applyFont="1" applyFill="1" applyBorder="1" applyAlignment="1">
      <alignment horizontal="center" vertical="center"/>
    </xf>
    <xf numFmtId="0" fontId="4" fillId="3" borderId="4" xfId="0" applyFont="1" applyFill="1" applyBorder="1" applyAlignment="1">
      <alignment horizontal="center" vertical="center"/>
    </xf>
    <xf numFmtId="0" fontId="9" fillId="0" borderId="41" xfId="0" applyFont="1" applyBorder="1" applyAlignment="1">
      <alignment horizontal="left" vertical="center" wrapText="1"/>
    </xf>
    <xf numFmtId="0" fontId="9" fillId="0" borderId="13" xfId="0" applyFont="1" applyBorder="1" applyAlignment="1">
      <alignment horizontal="left" vertical="center" wrapText="1"/>
    </xf>
    <xf numFmtId="0" fontId="0" fillId="5" borderId="0" xfId="0" applyFill="1" applyBorder="1"/>
    <xf numFmtId="49" fontId="4" fillId="0" borderId="0" xfId="0" applyNumberFormat="1" applyFont="1" applyFill="1" applyBorder="1" applyAlignment="1">
      <alignment vertical="center" wrapText="1"/>
    </xf>
    <xf numFmtId="49" fontId="14" fillId="0" borderId="0" xfId="0" applyNumberFormat="1" applyFont="1" applyFill="1" applyBorder="1" applyAlignment="1">
      <alignment vertical="center" wrapText="1"/>
    </xf>
    <xf numFmtId="0" fontId="12" fillId="0" borderId="0" xfId="0" applyFont="1" applyFill="1" applyBorder="1" applyAlignment="1"/>
    <xf numFmtId="0" fontId="3" fillId="4" borderId="39" xfId="0" applyFont="1" applyFill="1" applyBorder="1" applyAlignment="1">
      <alignment horizontal="center" vertical="center" wrapText="1"/>
    </xf>
    <xf numFmtId="0" fontId="0" fillId="0" borderId="51" xfId="0" applyFill="1" applyBorder="1" applyAlignment="1">
      <alignment vertical="center" wrapText="1"/>
    </xf>
    <xf numFmtId="0" fontId="0" fillId="0" borderId="51" xfId="0" applyFill="1" applyBorder="1" applyAlignment="1"/>
    <xf numFmtId="0" fontId="0" fillId="0" borderId="0" xfId="0" applyBorder="1" applyAlignment="1"/>
    <xf numFmtId="0" fontId="4" fillId="0" borderId="33" xfId="0" applyFont="1" applyFill="1" applyBorder="1" applyAlignment="1">
      <alignment horizontal="center" wrapText="1"/>
    </xf>
    <xf numFmtId="49" fontId="4" fillId="2" borderId="5" xfId="0" applyNumberFormat="1" applyFont="1" applyFill="1" applyBorder="1"/>
    <xf numFmtId="0" fontId="4" fillId="2" borderId="34" xfId="0" applyFont="1" applyFill="1" applyBorder="1" applyAlignment="1">
      <alignment horizontal="center"/>
    </xf>
    <xf numFmtId="0" fontId="4" fillId="2" borderId="29" xfId="0" applyFont="1" applyFill="1" applyBorder="1" applyAlignment="1">
      <alignment horizontal="center"/>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0" borderId="76" xfId="0" applyFont="1" applyFill="1" applyBorder="1" applyAlignment="1">
      <alignment horizontal="center" vertical="center" wrapText="1"/>
    </xf>
    <xf numFmtId="0" fontId="29" fillId="0" borderId="35" xfId="0" applyFont="1" applyFill="1" applyBorder="1" applyAlignment="1">
      <alignment horizontal="left" vertical="center" wrapText="1"/>
    </xf>
    <xf numFmtId="0" fontId="9" fillId="0" borderId="35" xfId="0" applyFont="1" applyFill="1" applyBorder="1" applyAlignment="1">
      <alignment vertical="center" wrapText="1"/>
    </xf>
    <xf numFmtId="0" fontId="9" fillId="0" borderId="69" xfId="0" applyFont="1" applyBorder="1" applyAlignment="1">
      <alignment horizontal="left" vertical="center" wrapText="1"/>
    </xf>
    <xf numFmtId="49" fontId="5" fillId="11" borderId="29" xfId="0" applyNumberFormat="1" applyFont="1" applyFill="1" applyBorder="1" applyAlignment="1">
      <alignment horizontal="center" vertical="center"/>
    </xf>
    <xf numFmtId="0" fontId="4" fillId="11" borderId="29" xfId="0" applyFont="1" applyFill="1" applyBorder="1" applyAlignment="1">
      <alignment horizontal="center"/>
    </xf>
    <xf numFmtId="49" fontId="5" fillId="11" borderId="0" xfId="0" applyNumberFormat="1" applyFont="1" applyFill="1" applyBorder="1" applyAlignment="1"/>
    <xf numFmtId="0" fontId="4" fillId="11" borderId="0" xfId="0" applyFont="1" applyFill="1" applyBorder="1"/>
    <xf numFmtId="0" fontId="0" fillId="11" borderId="0" xfId="0" applyFill="1"/>
    <xf numFmtId="49" fontId="5" fillId="11" borderId="8" xfId="0" applyNumberFormat="1" applyFont="1" applyFill="1" applyBorder="1" applyAlignment="1"/>
    <xf numFmtId="0" fontId="4" fillId="11" borderId="7" xfId="0" applyFont="1" applyFill="1" applyBorder="1"/>
    <xf numFmtId="0" fontId="4" fillId="11" borderId="6" xfId="0" applyFont="1" applyFill="1" applyBorder="1"/>
    <xf numFmtId="49" fontId="5" fillId="11" borderId="3" xfId="0" applyNumberFormat="1" applyFont="1" applyFill="1" applyBorder="1" applyAlignment="1"/>
    <xf numFmtId="0" fontId="4" fillId="11" borderId="2" xfId="0" applyFont="1" applyFill="1" applyBorder="1"/>
    <xf numFmtId="0" fontId="4" fillId="11" borderId="1" xfId="0" applyFont="1" applyFill="1" applyBorder="1"/>
    <xf numFmtId="49" fontId="24" fillId="11" borderId="7" xfId="0" applyNumberFormat="1" applyFont="1" applyFill="1" applyBorder="1" applyAlignment="1"/>
    <xf numFmtId="0" fontId="0" fillId="11" borderId="7" xfId="0" applyFill="1" applyBorder="1"/>
    <xf numFmtId="0" fontId="0" fillId="11" borderId="6" xfId="0" applyFill="1" applyBorder="1"/>
    <xf numFmtId="0" fontId="0" fillId="11" borderId="2" xfId="0" applyFill="1" applyBorder="1"/>
    <xf numFmtId="0" fontId="0" fillId="11" borderId="1" xfId="0" applyFill="1" applyBorder="1"/>
    <xf numFmtId="49" fontId="5" fillId="11" borderId="0" xfId="0" applyNumberFormat="1" applyFont="1" applyFill="1" applyBorder="1" applyAlignment="1">
      <alignment horizontal="left"/>
    </xf>
    <xf numFmtId="0" fontId="5" fillId="11" borderId="0" xfId="0" applyFont="1" applyFill="1"/>
    <xf numFmtId="0" fontId="3" fillId="2" borderId="47" xfId="0" applyFont="1" applyFill="1" applyBorder="1" applyAlignment="1">
      <alignment horizontal="center" vertical="center" wrapText="1"/>
    </xf>
    <xf numFmtId="0" fontId="3" fillId="2" borderId="47" xfId="0" applyFont="1" applyFill="1" applyBorder="1" applyAlignment="1">
      <alignment vertical="center" wrapText="1"/>
    </xf>
    <xf numFmtId="0" fontId="0" fillId="2" borderId="47" xfId="0" applyFill="1" applyBorder="1"/>
    <xf numFmtId="0" fontId="5" fillId="2" borderId="47" xfId="0" applyFont="1" applyFill="1" applyBorder="1" applyAlignment="1">
      <alignment horizontal="center" vertical="center" wrapText="1"/>
    </xf>
    <xf numFmtId="0" fontId="9" fillId="0" borderId="42" xfId="0" applyFont="1" applyFill="1" applyBorder="1" applyAlignment="1">
      <alignment vertical="center" wrapText="1"/>
    </xf>
    <xf numFmtId="0" fontId="9" fillId="0" borderId="11" xfId="0" applyFont="1" applyFill="1" applyBorder="1" applyAlignment="1">
      <alignment vertical="center" wrapText="1"/>
    </xf>
    <xf numFmtId="0" fontId="3" fillId="2" borderId="48" xfId="0" applyFont="1" applyFill="1" applyBorder="1" applyAlignment="1">
      <alignment vertical="center" wrapText="1"/>
    </xf>
    <xf numFmtId="0" fontId="3" fillId="2" borderId="46" xfId="0" applyFont="1" applyFill="1" applyBorder="1" applyAlignment="1">
      <alignment vertical="center" wrapText="1"/>
    </xf>
    <xf numFmtId="0" fontId="3" fillId="0" borderId="19" xfId="0" applyFont="1" applyBorder="1" applyAlignment="1">
      <alignment horizontal="left" vertical="center" wrapText="1"/>
    </xf>
    <xf numFmtId="0" fontId="3" fillId="0" borderId="19" xfId="0" applyFont="1" applyBorder="1" applyAlignment="1">
      <alignment horizontal="center" vertical="center" wrapText="1"/>
    </xf>
    <xf numFmtId="0" fontId="1" fillId="0" borderId="0" xfId="0" applyFont="1"/>
    <xf numFmtId="0" fontId="3" fillId="0" borderId="16" xfId="0" applyFont="1" applyBorder="1" applyAlignment="1">
      <alignment horizontal="left" vertical="center" wrapText="1"/>
    </xf>
    <xf numFmtId="0" fontId="3" fillId="0" borderId="16" xfId="0" applyFont="1" applyBorder="1" applyAlignment="1">
      <alignment horizontal="center" vertical="center" wrapText="1"/>
    </xf>
    <xf numFmtId="0" fontId="3" fillId="0" borderId="23" xfId="0" applyFont="1" applyBorder="1" applyAlignment="1">
      <alignment horizontal="left" vertical="center" wrapText="1"/>
    </xf>
    <xf numFmtId="0" fontId="3" fillId="0" borderId="19" xfId="0" applyFont="1" applyBorder="1" applyAlignment="1">
      <alignment vertical="center" wrapText="1"/>
    </xf>
    <xf numFmtId="0" fontId="1" fillId="0" borderId="0" xfId="0" applyFont="1" applyFill="1"/>
    <xf numFmtId="0" fontId="1" fillId="0" borderId="16" xfId="0" applyFont="1" applyBorder="1"/>
    <xf numFmtId="0" fontId="3" fillId="0" borderId="13" xfId="0" applyFont="1" applyBorder="1" applyAlignment="1">
      <alignment horizontal="left" vertical="center" wrapText="1"/>
    </xf>
    <xf numFmtId="0" fontId="3" fillId="0" borderId="13" xfId="0" applyFont="1" applyBorder="1" applyAlignment="1">
      <alignment horizontal="center" vertical="center" wrapText="1"/>
    </xf>
    <xf numFmtId="0" fontId="3" fillId="0" borderId="35" xfId="0" applyFont="1" applyBorder="1" applyAlignment="1">
      <alignment vertical="center" wrapText="1"/>
    </xf>
    <xf numFmtId="0" fontId="3" fillId="0" borderId="16" xfId="0" applyFont="1" applyBorder="1" applyAlignment="1">
      <alignment vertical="center" wrapText="1"/>
    </xf>
    <xf numFmtId="0" fontId="3" fillId="0" borderId="16" xfId="0" applyFont="1" applyFill="1" applyBorder="1" applyAlignment="1">
      <alignment vertical="center" wrapText="1"/>
    </xf>
    <xf numFmtId="0" fontId="3" fillId="0" borderId="13" xfId="0" applyFont="1" applyBorder="1" applyAlignment="1">
      <alignment vertical="center" wrapText="1"/>
    </xf>
    <xf numFmtId="0" fontId="2" fillId="0" borderId="0" xfId="1" applyBorder="1" applyAlignment="1" applyProtection="1"/>
    <xf numFmtId="0" fontId="2" fillId="0" borderId="2" xfId="1" applyBorder="1" applyAlignment="1" applyProtection="1"/>
    <xf numFmtId="0" fontId="3" fillId="2" borderId="47" xfId="0" applyFont="1" applyFill="1" applyBorder="1" applyAlignment="1">
      <alignment horizontal="left" vertical="center" wrapText="1"/>
    </xf>
    <xf numFmtId="0" fontId="10" fillId="0" borderId="19" xfId="0" applyFont="1" applyFill="1" applyBorder="1" applyAlignment="1">
      <alignment horizontal="left" vertical="center" wrapText="1"/>
    </xf>
    <xf numFmtId="0" fontId="3" fillId="0" borderId="1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66"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10" fillId="0" borderId="23" xfId="0" applyFont="1" applyFill="1" applyBorder="1" applyAlignment="1">
      <alignment horizontal="left" vertical="center" wrapText="1"/>
    </xf>
    <xf numFmtId="49" fontId="4" fillId="0" borderId="3" xfId="0" applyNumberFormat="1" applyFont="1" applyBorder="1"/>
    <xf numFmtId="0" fontId="4" fillId="0" borderId="40" xfId="0" applyFont="1" applyBorder="1" applyAlignment="1">
      <alignment horizontal="center"/>
    </xf>
    <xf numFmtId="49" fontId="5" fillId="0" borderId="4" xfId="0" applyNumberFormat="1" applyFont="1" applyFill="1" applyBorder="1" applyAlignment="1">
      <alignment horizontal="center" vertical="center"/>
    </xf>
    <xf numFmtId="0" fontId="0" fillId="0" borderId="4" xfId="0" applyFill="1" applyBorder="1" applyAlignment="1">
      <alignment horizontal="center"/>
    </xf>
    <xf numFmtId="0" fontId="0" fillId="0" borderId="1" xfId="0" applyFill="1" applyBorder="1" applyAlignment="1">
      <alignment horizontal="center"/>
    </xf>
    <xf numFmtId="0" fontId="4" fillId="11" borderId="4" xfId="0" applyFont="1" applyFill="1" applyBorder="1"/>
    <xf numFmtId="49" fontId="5" fillId="11" borderId="7" xfId="0" applyNumberFormat="1" applyFont="1" applyFill="1" applyBorder="1" applyAlignment="1"/>
    <xf numFmtId="49" fontId="5" fillId="11" borderId="6" xfId="0" applyNumberFormat="1" applyFont="1" applyFill="1" applyBorder="1" applyAlignment="1"/>
    <xf numFmtId="49" fontId="5" fillId="11" borderId="5" xfId="0" applyNumberFormat="1" applyFont="1" applyFill="1" applyBorder="1" applyAlignment="1"/>
    <xf numFmtId="49" fontId="5" fillId="11" borderId="4" xfId="0" applyNumberFormat="1" applyFont="1" applyFill="1" applyBorder="1" applyAlignment="1"/>
    <xf numFmtId="0" fontId="0" fillId="0" borderId="4" xfId="0" applyBorder="1"/>
    <xf numFmtId="49" fontId="7" fillId="0" borderId="11" xfId="0" applyNumberFormat="1" applyFont="1" applyFill="1" applyBorder="1" applyAlignment="1">
      <alignment horizontal="left" vertical="center" wrapText="1"/>
    </xf>
    <xf numFmtId="49" fontId="7" fillId="0" borderId="13" xfId="0" applyNumberFormat="1" applyFont="1" applyFill="1" applyBorder="1" applyAlignment="1">
      <alignment horizontal="left" vertical="center" wrapText="1"/>
    </xf>
    <xf numFmtId="49" fontId="7" fillId="0" borderId="10" xfId="0" applyNumberFormat="1" applyFont="1" applyFill="1" applyBorder="1" applyAlignment="1">
      <alignment horizontal="left" vertical="center" wrapText="1"/>
    </xf>
    <xf numFmtId="0" fontId="4" fillId="0" borderId="17" xfId="0" applyFont="1" applyBorder="1"/>
    <xf numFmtId="49" fontId="5" fillId="11" borderId="8" xfId="0" applyNumberFormat="1" applyFont="1" applyFill="1" applyBorder="1" applyAlignment="1">
      <alignment horizontal="left"/>
    </xf>
    <xf numFmtId="49" fontId="5" fillId="11" borderId="7" xfId="0" applyNumberFormat="1" applyFont="1" applyFill="1" applyBorder="1" applyAlignment="1">
      <alignment horizontal="left"/>
    </xf>
    <xf numFmtId="49" fontId="5" fillId="11" borderId="5" xfId="0" applyNumberFormat="1" applyFont="1" applyFill="1" applyBorder="1" applyAlignment="1">
      <alignment horizontal="left"/>
    </xf>
    <xf numFmtId="0" fontId="4" fillId="0" borderId="65" xfId="0" applyFont="1" applyBorder="1" applyAlignment="1">
      <alignment horizontal="center"/>
    </xf>
    <xf numFmtId="0" fontId="4" fillId="0" borderId="11" xfId="0" applyFont="1" applyBorder="1"/>
    <xf numFmtId="0" fontId="4" fillId="0" borderId="65" xfId="0" applyFont="1" applyBorder="1"/>
    <xf numFmtId="0" fontId="4" fillId="2" borderId="0" xfId="0" applyFont="1" applyFill="1" applyBorder="1"/>
    <xf numFmtId="0" fontId="5" fillId="2" borderId="34" xfId="0" applyFont="1" applyFill="1" applyBorder="1" applyAlignment="1">
      <alignment horizontal="center" vertical="center" wrapText="1"/>
    </xf>
    <xf numFmtId="0" fontId="0" fillId="11" borderId="0" xfId="0" applyFill="1" applyBorder="1"/>
    <xf numFmtId="0" fontId="0" fillId="11" borderId="4" xfId="0" applyFill="1" applyBorder="1"/>
    <xf numFmtId="0" fontId="4" fillId="0" borderId="19" xfId="0" applyFont="1" applyBorder="1" applyAlignment="1">
      <alignment horizontal="center" vertical="center" wrapText="1"/>
    </xf>
    <xf numFmtId="49" fontId="5" fillId="11" borderId="5" xfId="0" applyNumberFormat="1" applyFont="1" applyFill="1" applyBorder="1" applyAlignment="1">
      <alignment horizontal="left" vertical="center"/>
    </xf>
    <xf numFmtId="0" fontId="4" fillId="11" borderId="6" xfId="8" applyFont="1" applyFill="1" applyBorder="1"/>
    <xf numFmtId="0" fontId="4" fillId="11" borderId="4" xfId="8" applyFont="1" applyFill="1" applyBorder="1"/>
    <xf numFmtId="0" fontId="0" fillId="0" borderId="22" xfId="0" applyFill="1" applyBorder="1" applyAlignment="1"/>
    <xf numFmtId="0" fontId="4" fillId="4" borderId="34" xfId="0" applyFont="1" applyFill="1" applyBorder="1" applyAlignment="1"/>
    <xf numFmtId="0" fontId="4" fillId="4" borderId="40" xfId="0" applyFont="1" applyFill="1" applyBorder="1" applyAlignment="1"/>
    <xf numFmtId="0" fontId="10" fillId="0" borderId="19" xfId="0" applyFont="1" applyFill="1" applyBorder="1" applyAlignment="1">
      <alignment horizontal="left" vertical="center" wrapText="1"/>
    </xf>
    <xf numFmtId="0" fontId="10" fillId="0" borderId="23" xfId="0" applyFont="1" applyFill="1" applyBorder="1" applyAlignment="1">
      <alignment horizontal="left" vertical="center" wrapText="1"/>
    </xf>
    <xf numFmtId="0" fontId="10" fillId="4" borderId="40" xfId="0" applyFont="1" applyFill="1" applyBorder="1" applyAlignment="1">
      <alignment horizontal="center" vertical="center"/>
    </xf>
    <xf numFmtId="49" fontId="5" fillId="11" borderId="8" xfId="0" applyNumberFormat="1" applyFont="1" applyFill="1" applyBorder="1" applyAlignment="1">
      <alignment horizontal="left"/>
    </xf>
    <xf numFmtId="49" fontId="5" fillId="11" borderId="7" xfId="0" applyNumberFormat="1" applyFont="1" applyFill="1" applyBorder="1" applyAlignment="1">
      <alignment horizontal="left"/>
    </xf>
    <xf numFmtId="49" fontId="5" fillId="11" borderId="5" xfId="0" applyNumberFormat="1" applyFont="1" applyFill="1" applyBorder="1" applyAlignment="1">
      <alignment horizontal="left"/>
    </xf>
    <xf numFmtId="49" fontId="5" fillId="11" borderId="0" xfId="0" applyNumberFormat="1" applyFont="1" applyFill="1" applyBorder="1" applyAlignment="1">
      <alignment horizontal="left"/>
    </xf>
    <xf numFmtId="0" fontId="5" fillId="5" borderId="7"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3" fillId="2" borderId="52" xfId="0" applyFont="1" applyFill="1" applyBorder="1" applyAlignment="1">
      <alignment horizontal="left" vertical="center" wrapText="1"/>
    </xf>
    <xf numFmtId="0" fontId="10" fillId="0" borderId="17" xfId="0" applyFont="1" applyFill="1" applyBorder="1" applyAlignment="1">
      <alignment horizontal="center" vertical="center" wrapText="1"/>
    </xf>
    <xf numFmtId="0" fontId="4" fillId="0" borderId="0" xfId="0" applyFont="1" applyBorder="1" applyAlignment="1">
      <alignment horizontal="center"/>
    </xf>
    <xf numFmtId="0" fontId="3" fillId="2" borderId="0" xfId="0" applyFont="1" applyFill="1" applyBorder="1" applyAlignment="1">
      <alignment horizontal="left" vertical="center" wrapText="1"/>
    </xf>
    <xf numFmtId="0" fontId="3" fillId="2" borderId="2" xfId="0" applyFont="1" applyFill="1" applyBorder="1" applyAlignment="1">
      <alignment horizontal="left" vertical="center" wrapText="1"/>
    </xf>
    <xf numFmtId="0" fontId="9" fillId="0" borderId="14"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76"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49" fontId="5" fillId="11" borderId="8" xfId="0" applyNumberFormat="1" applyFont="1" applyFill="1" applyBorder="1" applyAlignment="1">
      <alignment horizontal="left"/>
    </xf>
    <xf numFmtId="49" fontId="5" fillId="11" borderId="7" xfId="0" applyNumberFormat="1" applyFont="1" applyFill="1" applyBorder="1" applyAlignment="1">
      <alignment horizontal="left"/>
    </xf>
    <xf numFmtId="49" fontId="5" fillId="11" borderId="5" xfId="0" applyNumberFormat="1" applyFont="1" applyFill="1" applyBorder="1" applyAlignment="1">
      <alignment horizontal="left"/>
    </xf>
    <xf numFmtId="49" fontId="5" fillId="11" borderId="0" xfId="0" applyNumberFormat="1" applyFont="1" applyFill="1" applyBorder="1" applyAlignment="1">
      <alignment horizontal="left"/>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4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49" fontId="3" fillId="0" borderId="75" xfId="7" applyNumberFormat="1" applyFont="1" applyBorder="1" applyAlignment="1">
      <alignment horizontal="left"/>
    </xf>
    <xf numFmtId="0" fontId="3" fillId="2" borderId="8" xfId="0" applyFont="1" applyFill="1" applyBorder="1"/>
    <xf numFmtId="0" fontId="0" fillId="2" borderId="7" xfId="0" applyFill="1" applyBorder="1"/>
    <xf numFmtId="0" fontId="4" fillId="2" borderId="18" xfId="0" applyFont="1" applyFill="1" applyBorder="1"/>
    <xf numFmtId="0" fontId="4" fillId="0" borderId="40" xfId="0" applyFont="1" applyFill="1" applyBorder="1" applyAlignment="1">
      <alignment horizontal="center" wrapText="1"/>
    </xf>
    <xf numFmtId="0" fontId="2" fillId="0" borderId="0" xfId="1" applyBorder="1" applyAlignment="1" applyProtection="1">
      <alignment wrapText="1"/>
    </xf>
    <xf numFmtId="0" fontId="2" fillId="2" borderId="0" xfId="1" applyFill="1" applyBorder="1" applyAlignment="1" applyProtection="1">
      <alignment wrapText="1"/>
    </xf>
    <xf numFmtId="0" fontId="2" fillId="0" borderId="0" xfId="1" applyFill="1" applyBorder="1" applyAlignment="1" applyProtection="1">
      <alignment wrapText="1"/>
    </xf>
    <xf numFmtId="49" fontId="5" fillId="11" borderId="29" xfId="0" applyNumberFormat="1" applyFont="1" applyFill="1" applyBorder="1" applyAlignment="1">
      <alignment horizontal="center" vertical="center" wrapText="1"/>
    </xf>
    <xf numFmtId="0" fontId="0" fillId="0" borderId="0" xfId="0" applyBorder="1" applyAlignment="1">
      <alignment wrapText="1"/>
    </xf>
    <xf numFmtId="0" fontId="4" fillId="0" borderId="38" xfId="0" applyFont="1" applyFill="1" applyBorder="1" applyAlignment="1">
      <alignment wrapText="1"/>
    </xf>
    <xf numFmtId="0" fontId="4" fillId="0" borderId="44" xfId="0" applyFont="1" applyFill="1" applyBorder="1" applyAlignment="1">
      <alignment wrapText="1"/>
    </xf>
    <xf numFmtId="0" fontId="4" fillId="0" borderId="42" xfId="0" applyFont="1" applyFill="1" applyBorder="1" applyAlignment="1">
      <alignment wrapText="1"/>
    </xf>
    <xf numFmtId="0" fontId="13" fillId="0" borderId="19" xfId="1" applyFont="1" applyFill="1" applyBorder="1" applyAlignment="1" applyProtection="1">
      <alignment horizontal="center" vertical="center"/>
    </xf>
    <xf numFmtId="0" fontId="13" fillId="0" borderId="18" xfId="1" applyFont="1" applyFill="1" applyBorder="1" applyAlignment="1" applyProtection="1">
      <alignment horizontal="center" vertical="center"/>
    </xf>
    <xf numFmtId="0" fontId="13" fillId="0" borderId="16" xfId="1" applyFont="1" applyFill="1" applyBorder="1" applyAlignment="1" applyProtection="1">
      <alignment horizontal="center" vertical="center"/>
    </xf>
    <xf numFmtId="0" fontId="13" fillId="0" borderId="15" xfId="1" applyFont="1" applyFill="1" applyBorder="1" applyAlignment="1" applyProtection="1">
      <alignment horizontal="center" vertical="center"/>
    </xf>
    <xf numFmtId="0" fontId="13" fillId="0" borderId="13" xfId="1" applyFont="1" applyFill="1" applyBorder="1" applyAlignment="1" applyProtection="1">
      <alignment horizontal="center" vertical="center"/>
    </xf>
    <xf numFmtId="0" fontId="13" fillId="0" borderId="10" xfId="1" applyFont="1" applyFill="1" applyBorder="1" applyAlignment="1" applyProtection="1">
      <alignment horizontal="center" vertical="center"/>
    </xf>
    <xf numFmtId="0" fontId="13" fillId="0" borderId="35" xfId="1" applyFont="1" applyFill="1" applyBorder="1" applyAlignment="1" applyProtection="1">
      <alignment horizontal="center" vertical="center"/>
    </xf>
    <xf numFmtId="0" fontId="13" fillId="0" borderId="33" xfId="1" applyFont="1" applyFill="1" applyBorder="1" applyAlignment="1" applyProtection="1">
      <alignment horizontal="center" vertical="center"/>
    </xf>
    <xf numFmtId="0" fontId="5" fillId="2" borderId="29" xfId="0" applyFont="1" applyFill="1" applyBorder="1" applyAlignment="1">
      <alignment horizontal="left" vertical="center" wrapText="1"/>
    </xf>
    <xf numFmtId="0" fontId="13" fillId="11" borderId="0" xfId="1" applyFont="1" applyFill="1" applyBorder="1" applyAlignment="1" applyProtection="1">
      <alignment vertical="top" wrapText="1"/>
    </xf>
    <xf numFmtId="0" fontId="13" fillId="11" borderId="4" xfId="1" applyFont="1" applyFill="1" applyBorder="1" applyAlignment="1" applyProtection="1">
      <alignment vertical="top" wrapText="1"/>
    </xf>
    <xf numFmtId="0" fontId="0" fillId="4" borderId="0" xfId="0" applyFill="1"/>
    <xf numFmtId="0" fontId="0" fillId="4" borderId="58" xfId="0" applyFill="1" applyBorder="1"/>
    <xf numFmtId="0" fontId="0" fillId="4" borderId="59" xfId="0" applyFill="1" applyBorder="1"/>
    <xf numFmtId="0" fontId="3" fillId="2" borderId="60" xfId="0" applyFont="1" applyFill="1" applyBorder="1" applyAlignment="1">
      <alignment horizontal="left" vertical="center" wrapText="1"/>
    </xf>
    <xf numFmtId="0" fontId="5" fillId="2" borderId="6" xfId="0" applyFont="1" applyFill="1" applyBorder="1" applyAlignment="1">
      <alignment horizontal="center" vertical="center" wrapText="1"/>
    </xf>
    <xf numFmtId="0" fontId="0" fillId="4" borderId="4" xfId="0" applyFill="1" applyBorder="1"/>
    <xf numFmtId="0" fontId="0" fillId="4" borderId="34" xfId="0" applyFill="1" applyBorder="1"/>
    <xf numFmtId="0" fontId="0" fillId="4" borderId="40" xfId="0" applyFill="1" applyBorder="1"/>
    <xf numFmtId="0" fontId="13" fillId="0" borderId="20" xfId="1" applyFont="1" applyFill="1" applyBorder="1" applyAlignment="1" applyProtection="1">
      <alignment horizontal="center" vertical="center"/>
    </xf>
    <xf numFmtId="0" fontId="0" fillId="2" borderId="60" xfId="0" applyFill="1" applyBorder="1"/>
    <xf numFmtId="49" fontId="3" fillId="0" borderId="3" xfId="7" applyNumberFormat="1" applyFont="1" applyBorder="1" applyAlignment="1">
      <alignment horizontal="left"/>
    </xf>
    <xf numFmtId="49" fontId="3" fillId="0" borderId="2" xfId="7" applyNumberFormat="1" applyFont="1" applyBorder="1" applyAlignment="1">
      <alignment horizontal="left"/>
    </xf>
    <xf numFmtId="49" fontId="3" fillId="0" borderId="2" xfId="7" applyNumberFormat="1" applyFont="1" applyBorder="1" applyAlignment="1">
      <alignment horizontal="left" vertical="top"/>
    </xf>
    <xf numFmtId="0" fontId="34" fillId="0" borderId="0" xfId="0" applyFont="1"/>
    <xf numFmtId="0" fontId="10" fillId="0" borderId="23" xfId="0" applyFont="1" applyFill="1" applyBorder="1" applyAlignment="1">
      <alignment horizontal="left" vertical="center" wrapText="1"/>
    </xf>
    <xf numFmtId="0" fontId="10" fillId="0" borderId="23" xfId="0" applyFont="1" applyFill="1" applyBorder="1" applyAlignment="1">
      <alignment horizontal="left" vertical="center" wrapText="1"/>
    </xf>
    <xf numFmtId="14" fontId="0" fillId="0" borderId="51" xfId="0" applyNumberFormat="1" applyFill="1" applyBorder="1" applyAlignment="1">
      <alignment horizontal="left"/>
    </xf>
    <xf numFmtId="0" fontId="9" fillId="0" borderId="71" xfId="0" applyFont="1" applyFill="1" applyBorder="1" applyAlignment="1">
      <alignment horizontal="center" vertical="center" wrapText="1"/>
    </xf>
    <xf numFmtId="0" fontId="9" fillId="0" borderId="77" xfId="0" applyFont="1" applyFill="1" applyBorder="1" applyAlignment="1">
      <alignment horizontal="center" vertical="center" wrapText="1"/>
    </xf>
    <xf numFmtId="0" fontId="0" fillId="0" borderId="5" xfId="0" applyFill="1" applyBorder="1" applyAlignment="1">
      <alignment vertical="center" wrapText="1"/>
    </xf>
    <xf numFmtId="0" fontId="0" fillId="0" borderId="0" xfId="0" applyFill="1" applyBorder="1" applyAlignment="1">
      <alignment vertical="center" wrapText="1"/>
    </xf>
    <xf numFmtId="0" fontId="0" fillId="0" borderId="0" xfId="0" applyFill="1" applyBorder="1" applyAlignment="1"/>
    <xf numFmtId="3" fontId="9" fillId="0" borderId="16" xfId="0" applyNumberFormat="1" applyFont="1" applyFill="1" applyBorder="1" applyAlignment="1">
      <alignment vertical="center" wrapText="1"/>
    </xf>
    <xf numFmtId="0" fontId="4" fillId="0" borderId="50" xfId="0" applyFont="1" applyBorder="1" applyAlignment="1">
      <alignment wrapText="1"/>
    </xf>
    <xf numFmtId="0" fontId="4" fillId="0" borderId="49" xfId="0" applyFont="1" applyBorder="1" applyAlignment="1">
      <alignment wrapText="1"/>
    </xf>
    <xf numFmtId="0" fontId="4" fillId="0" borderId="11" xfId="0" applyFont="1" applyBorder="1" applyAlignment="1">
      <alignment wrapText="1"/>
    </xf>
    <xf numFmtId="0" fontId="4" fillId="0" borderId="36" xfId="0" applyFont="1" applyBorder="1" applyAlignment="1">
      <alignment wrapText="1"/>
    </xf>
    <xf numFmtId="0" fontId="3" fillId="0" borderId="16" xfId="0" applyNumberFormat="1" applyFont="1" applyFill="1" applyBorder="1" applyAlignment="1">
      <alignment horizontal="center" vertical="center" wrapText="1"/>
    </xf>
    <xf numFmtId="3" fontId="10" fillId="0" borderId="35" xfId="0" applyNumberFormat="1" applyFont="1" applyFill="1" applyBorder="1" applyAlignment="1">
      <alignment horizontal="right" vertical="center" wrapText="1"/>
    </xf>
    <xf numFmtId="3" fontId="7" fillId="0" borderId="35" xfId="0" applyNumberFormat="1" applyFont="1" applyFill="1" applyBorder="1" applyAlignment="1">
      <alignment horizontal="right" vertical="center" wrapText="1"/>
    </xf>
    <xf numFmtId="3" fontId="10" fillId="0" borderId="16" xfId="0" applyNumberFormat="1" applyFont="1" applyFill="1" applyBorder="1" applyAlignment="1">
      <alignment horizontal="right" vertical="center" wrapText="1"/>
    </xf>
    <xf numFmtId="3" fontId="7" fillId="0" borderId="16" xfId="0" applyNumberFormat="1" applyFont="1" applyFill="1" applyBorder="1" applyAlignment="1">
      <alignment horizontal="right" vertical="center" wrapText="1"/>
    </xf>
    <xf numFmtId="3" fontId="10" fillId="0" borderId="13" xfId="0" applyNumberFormat="1" applyFont="1" applyFill="1" applyBorder="1" applyAlignment="1">
      <alignment horizontal="right" vertical="center" wrapText="1"/>
    </xf>
    <xf numFmtId="3" fontId="10" fillId="0" borderId="32" xfId="0" applyNumberFormat="1" applyFont="1" applyFill="1" applyBorder="1" applyAlignment="1">
      <alignment horizontal="right" vertical="center" wrapText="1"/>
    </xf>
    <xf numFmtId="3" fontId="10" fillId="0" borderId="43" xfId="0" applyNumberFormat="1" applyFont="1" applyFill="1" applyBorder="1" applyAlignment="1">
      <alignment horizontal="right" vertical="center" wrapText="1"/>
    </xf>
    <xf numFmtId="3" fontId="10" fillId="0" borderId="41" xfId="0" applyNumberFormat="1" applyFont="1" applyFill="1" applyBorder="1" applyAlignment="1">
      <alignment horizontal="right" vertical="center" wrapText="1"/>
    </xf>
    <xf numFmtId="3" fontId="10" fillId="0" borderId="19" xfId="0" applyNumberFormat="1" applyFont="1" applyFill="1" applyBorder="1" applyAlignment="1">
      <alignment horizontal="right" vertical="center" wrapText="1"/>
    </xf>
    <xf numFmtId="3" fontId="10" fillId="0" borderId="45" xfId="0" applyNumberFormat="1" applyFont="1" applyFill="1" applyBorder="1" applyAlignment="1">
      <alignment horizontal="right" vertical="center" wrapText="1"/>
    </xf>
    <xf numFmtId="3" fontId="7" fillId="0" borderId="19" xfId="0" applyNumberFormat="1" applyFont="1" applyFill="1" applyBorder="1" applyAlignment="1">
      <alignment horizontal="right" vertical="center" wrapText="1"/>
    </xf>
    <xf numFmtId="3" fontId="7" fillId="0" borderId="13" xfId="0" applyNumberFormat="1" applyFont="1" applyFill="1" applyBorder="1" applyAlignment="1">
      <alignment horizontal="right" vertical="center" wrapText="1"/>
    </xf>
    <xf numFmtId="4" fontId="0" fillId="6" borderId="19" xfId="0" applyNumberFormat="1" applyFill="1" applyBorder="1"/>
    <xf numFmtId="3" fontId="4" fillId="0" borderId="16" xfId="0" applyNumberFormat="1" applyFont="1" applyFill="1" applyBorder="1"/>
    <xf numFmtId="3" fontId="4" fillId="0" borderId="13" xfId="0" applyNumberFormat="1" applyFont="1" applyFill="1" applyBorder="1"/>
    <xf numFmtId="165" fontId="3" fillId="0" borderId="81" xfId="9" applyFont="1" applyFill="1" applyBorder="1"/>
    <xf numFmtId="165" fontId="3" fillId="0" borderId="82" xfId="9" applyFont="1" applyFill="1" applyBorder="1"/>
    <xf numFmtId="165" fontId="3" fillId="0" borderId="83" xfId="9" applyFont="1" applyFill="1" applyBorder="1"/>
    <xf numFmtId="165" fontId="3" fillId="0" borderId="80" xfId="9" applyFont="1" applyFill="1" applyBorder="1"/>
    <xf numFmtId="165" fontId="3" fillId="0" borderId="80" xfId="10" applyNumberFormat="1" applyFont="1" applyFill="1" applyBorder="1"/>
    <xf numFmtId="165" fontId="3" fillId="0" borderId="84" xfId="9" applyFont="1" applyFill="1" applyBorder="1"/>
    <xf numFmtId="165" fontId="3" fillId="0" borderId="85" xfId="10" applyNumberFormat="1" applyFont="1" applyFill="1" applyBorder="1"/>
    <xf numFmtId="165" fontId="3" fillId="0" borderId="85" xfId="9" applyFont="1" applyFill="1" applyBorder="1"/>
    <xf numFmtId="3" fontId="3" fillId="0" borderId="13" xfId="0" applyNumberFormat="1" applyFont="1" applyFill="1" applyBorder="1" applyAlignment="1">
      <alignment horizontal="center" vertical="center" wrapText="1"/>
    </xf>
    <xf numFmtId="3" fontId="4" fillId="0" borderId="19" xfId="0" applyNumberFormat="1" applyFont="1" applyBorder="1" applyAlignment="1">
      <alignment horizontal="right"/>
    </xf>
    <xf numFmtId="3" fontId="4" fillId="0" borderId="50" xfId="0" applyNumberFormat="1" applyFont="1" applyBorder="1" applyAlignment="1">
      <alignment horizontal="right"/>
    </xf>
    <xf numFmtId="3" fontId="4" fillId="0" borderId="16" xfId="0" applyNumberFormat="1" applyFont="1" applyBorder="1" applyAlignment="1">
      <alignment horizontal="right"/>
    </xf>
    <xf numFmtId="3" fontId="4" fillId="0" borderId="49" xfId="0" applyNumberFormat="1" applyFont="1" applyBorder="1" applyAlignment="1">
      <alignment horizontal="right"/>
    </xf>
    <xf numFmtId="3" fontId="4" fillId="0" borderId="23" xfId="0" applyNumberFormat="1" applyFont="1" applyBorder="1" applyAlignment="1">
      <alignment horizontal="right"/>
    </xf>
    <xf numFmtId="3" fontId="4" fillId="0" borderId="77" xfId="0" applyNumberFormat="1" applyFont="1" applyBorder="1" applyAlignment="1">
      <alignment horizontal="right"/>
    </xf>
    <xf numFmtId="3" fontId="4" fillId="0" borderId="13" xfId="0" applyNumberFormat="1" applyFont="1" applyBorder="1" applyAlignment="1">
      <alignment horizontal="right"/>
    </xf>
    <xf numFmtId="49" fontId="3" fillId="0" borderId="13" xfId="0" applyNumberFormat="1" applyFont="1" applyFill="1" applyBorder="1" applyAlignment="1">
      <alignment horizontal="center" vertical="center" wrapText="1"/>
    </xf>
    <xf numFmtId="3" fontId="3" fillId="0" borderId="19" xfId="0" applyNumberFormat="1" applyFont="1" applyBorder="1" applyAlignment="1">
      <alignment horizontal="right" vertical="center"/>
    </xf>
    <xf numFmtId="3" fontId="3" fillId="0" borderId="16" xfId="0" applyNumberFormat="1" applyFont="1" applyBorder="1" applyAlignment="1">
      <alignment horizontal="right" vertical="center"/>
    </xf>
    <xf numFmtId="3" fontId="3" fillId="0" borderId="16" xfId="0" applyNumberFormat="1" applyFont="1" applyBorder="1" applyAlignment="1">
      <alignment horizontal="right" wrapText="1"/>
    </xf>
    <xf numFmtId="3" fontId="3" fillId="0" borderId="16" xfId="0" applyNumberFormat="1" applyFont="1" applyBorder="1" applyAlignment="1">
      <alignment horizontal="right" vertical="center" wrapText="1"/>
    </xf>
    <xf numFmtId="3" fontId="3" fillId="0" borderId="13" xfId="0" applyNumberFormat="1" applyFont="1" applyBorder="1" applyAlignment="1">
      <alignment horizontal="right" vertical="center" wrapText="1"/>
    </xf>
    <xf numFmtId="0" fontId="3" fillId="0" borderId="31" xfId="0" applyFont="1" applyFill="1" applyBorder="1" applyAlignment="1">
      <alignment horizontal="center" vertical="center" wrapText="1"/>
    </xf>
    <xf numFmtId="0" fontId="10" fillId="0" borderId="41" xfId="0" applyFont="1" applyFill="1" applyBorder="1" applyAlignment="1">
      <alignment horizontal="right" vertical="center" wrapText="1"/>
    </xf>
    <xf numFmtId="10" fontId="10" fillId="0" borderId="43" xfId="0" applyNumberFormat="1" applyFont="1" applyFill="1" applyBorder="1" applyAlignment="1">
      <alignment horizontal="right" vertical="center" wrapText="1"/>
    </xf>
    <xf numFmtId="10" fontId="10" fillId="0" borderId="41" xfId="0" applyNumberFormat="1" applyFont="1" applyFill="1" applyBorder="1" applyAlignment="1">
      <alignment horizontal="right" vertical="center" wrapText="1"/>
    </xf>
    <xf numFmtId="10" fontId="10" fillId="0" borderId="45" xfId="0" applyNumberFormat="1" applyFont="1" applyFill="1" applyBorder="1" applyAlignment="1">
      <alignment horizontal="right" vertical="center" wrapText="1"/>
    </xf>
    <xf numFmtId="3" fontId="7" fillId="0" borderId="45" xfId="0" applyNumberFormat="1" applyFont="1" applyFill="1" applyBorder="1" applyAlignment="1">
      <alignment horizontal="right" vertical="center" wrapText="1"/>
    </xf>
    <xf numFmtId="3" fontId="7" fillId="0" borderId="43" xfId="0" applyNumberFormat="1" applyFont="1" applyFill="1" applyBorder="1" applyAlignment="1">
      <alignment horizontal="right" vertical="center" wrapText="1"/>
    </xf>
    <xf numFmtId="3" fontId="7" fillId="0" borderId="41" xfId="0" applyNumberFormat="1" applyFont="1" applyFill="1" applyBorder="1" applyAlignment="1">
      <alignment horizontal="right" vertical="center" wrapText="1"/>
    </xf>
    <xf numFmtId="3" fontId="4" fillId="0" borderId="0" xfId="0" applyNumberFormat="1" applyFont="1" applyFill="1" applyBorder="1" applyAlignment="1">
      <alignment horizontal="right"/>
    </xf>
    <xf numFmtId="4" fontId="0" fillId="6" borderId="20" xfId="0" applyNumberFormat="1" applyFill="1" applyBorder="1"/>
    <xf numFmtId="3" fontId="4" fillId="0" borderId="17" xfId="0" applyNumberFormat="1" applyFont="1" applyFill="1" applyBorder="1"/>
    <xf numFmtId="3" fontId="4" fillId="0" borderId="14" xfId="0" applyNumberFormat="1" applyFont="1" applyFill="1" applyBorder="1"/>
    <xf numFmtId="166" fontId="0" fillId="0" borderId="0" xfId="11" applyNumberFormat="1" applyFont="1"/>
    <xf numFmtId="167" fontId="0" fillId="0" borderId="0" xfId="12" applyNumberFormat="1" applyFont="1"/>
    <xf numFmtId="3" fontId="0" fillId="0" borderId="0" xfId="0" applyNumberFormat="1"/>
    <xf numFmtId="0" fontId="10" fillId="4" borderId="12" xfId="0" applyFont="1" applyFill="1" applyBorder="1" applyAlignment="1">
      <alignment horizontal="center" vertical="center"/>
    </xf>
    <xf numFmtId="0" fontId="3" fillId="0" borderId="41"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0" xfId="0" applyFont="1" applyFill="1" applyBorder="1" applyAlignment="1">
      <alignment horizontal="center" vertical="center" wrapText="1"/>
    </xf>
    <xf numFmtId="165" fontId="9" fillId="0" borderId="16" xfId="0" applyNumberFormat="1" applyFont="1" applyFill="1" applyBorder="1" applyAlignment="1">
      <alignment horizontal="left" vertical="center" wrapText="1"/>
    </xf>
    <xf numFmtId="165" fontId="9" fillId="0" borderId="16" xfId="0" applyNumberFormat="1" applyFont="1" applyFill="1" applyBorder="1" applyAlignment="1">
      <alignment vertical="center" wrapText="1"/>
    </xf>
    <xf numFmtId="0" fontId="7" fillId="0" borderId="13" xfId="0" applyNumberFormat="1" applyFont="1" applyFill="1" applyBorder="1" applyAlignment="1">
      <alignment horizontal="left" vertical="center" wrapText="1"/>
    </xf>
    <xf numFmtId="0" fontId="4" fillId="0" borderId="76" xfId="0" applyFont="1" applyBorder="1" applyAlignment="1">
      <alignment horizontal="left" vertical="center" wrapText="1"/>
    </xf>
    <xf numFmtId="0" fontId="4" fillId="0" borderId="35" xfId="0" applyFont="1" applyBorder="1" applyAlignment="1">
      <alignment horizontal="left" vertical="center" wrapText="1"/>
    </xf>
    <xf numFmtId="0" fontId="4" fillId="0" borderId="33" xfId="0" applyFont="1" applyBorder="1" applyAlignment="1">
      <alignment horizontal="left" vertical="center" wrapText="1"/>
    </xf>
    <xf numFmtId="0" fontId="35" fillId="0" borderId="76" xfId="0" applyFont="1" applyBorder="1" applyAlignment="1">
      <alignment horizontal="left" vertical="center" wrapText="1"/>
    </xf>
    <xf numFmtId="0" fontId="35" fillId="0" borderId="35" xfId="0" applyFont="1" applyBorder="1" applyAlignment="1">
      <alignment horizontal="left" vertical="center" wrapText="1"/>
    </xf>
    <xf numFmtId="3" fontId="35" fillId="0" borderId="35" xfId="0" applyNumberFormat="1" applyFont="1" applyBorder="1" applyAlignment="1">
      <alignment horizontal="left" vertical="center" wrapText="1"/>
    </xf>
    <xf numFmtId="0" fontId="10" fillId="0" borderId="38" xfId="0" applyFont="1" applyFill="1" applyBorder="1" applyAlignment="1">
      <alignment horizontal="right" vertical="center" wrapText="1"/>
    </xf>
    <xf numFmtId="0" fontId="10" fillId="0" borderId="44" xfId="0" applyFont="1" applyFill="1" applyBorder="1" applyAlignment="1">
      <alignment horizontal="right" vertical="center" wrapText="1"/>
    </xf>
    <xf numFmtId="0" fontId="10" fillId="0" borderId="42" xfId="0" applyFont="1" applyFill="1" applyBorder="1" applyAlignment="1">
      <alignment horizontal="right" vertical="center" wrapText="1"/>
    </xf>
    <xf numFmtId="10" fontId="10" fillId="0" borderId="20" xfId="0" applyNumberFormat="1" applyFont="1" applyFill="1" applyBorder="1" applyAlignment="1">
      <alignment horizontal="right" vertical="center" wrapText="1"/>
    </xf>
    <xf numFmtId="10" fontId="10" fillId="0" borderId="17" xfId="0" applyNumberFormat="1" applyFont="1" applyFill="1" applyBorder="1" applyAlignment="1">
      <alignment horizontal="right" vertical="center" wrapText="1"/>
    </xf>
    <xf numFmtId="3" fontId="10" fillId="0" borderId="17" xfId="0" applyNumberFormat="1" applyFont="1" applyFill="1" applyBorder="1" applyAlignment="1">
      <alignment horizontal="right" vertical="center" wrapText="1"/>
    </xf>
    <xf numFmtId="3" fontId="10" fillId="0" borderId="14" xfId="0" applyNumberFormat="1" applyFont="1" applyFill="1" applyBorder="1" applyAlignment="1">
      <alignment horizontal="right" vertical="center" wrapText="1"/>
    </xf>
    <xf numFmtId="3" fontId="9" fillId="0" borderId="19" xfId="0" applyNumberFormat="1" applyFont="1" applyBorder="1" applyAlignment="1">
      <alignment horizontal="center" vertical="center" wrapText="1"/>
    </xf>
    <xf numFmtId="3" fontId="9" fillId="0" borderId="16" xfId="0" applyNumberFormat="1" applyFont="1" applyBorder="1" applyAlignment="1">
      <alignment horizontal="center" vertical="center" wrapText="1"/>
    </xf>
    <xf numFmtId="0" fontId="3" fillId="0" borderId="35" xfId="0" applyFont="1" applyBorder="1" applyAlignment="1">
      <alignment horizontal="left" vertical="center" wrapText="1"/>
    </xf>
    <xf numFmtId="3" fontId="9" fillId="0" borderId="35" xfId="0" applyNumberFormat="1" applyFont="1" applyBorder="1" applyAlignment="1">
      <alignment horizontal="center" vertical="center" wrapText="1"/>
    </xf>
    <xf numFmtId="3" fontId="9" fillId="0" borderId="13" xfId="0" applyNumberFormat="1" applyFont="1" applyBorder="1" applyAlignment="1">
      <alignment horizontal="center" vertical="center" wrapText="1"/>
    </xf>
    <xf numFmtId="0" fontId="10" fillId="0" borderId="16" xfId="0" applyFont="1" applyFill="1" applyBorder="1" applyAlignment="1">
      <alignment horizontal="center" vertical="center" wrapText="1"/>
    </xf>
    <xf numFmtId="0" fontId="0" fillId="0" borderId="74" xfId="0" applyFill="1" applyBorder="1" applyAlignment="1">
      <alignment vertical="center" wrapText="1"/>
    </xf>
    <xf numFmtId="0" fontId="0" fillId="0" borderId="56" xfId="0" applyFill="1" applyBorder="1" applyAlignment="1">
      <alignment vertical="center" wrapText="1"/>
    </xf>
    <xf numFmtId="0" fontId="10" fillId="0" borderId="56" xfId="0" applyFont="1" applyFill="1" applyBorder="1" applyAlignment="1">
      <alignment horizontal="left" vertical="center" wrapText="1"/>
    </xf>
    <xf numFmtId="0" fontId="0" fillId="0" borderId="56" xfId="0" applyFill="1" applyBorder="1" applyAlignment="1"/>
    <xf numFmtId="0" fontId="9" fillId="0" borderId="0" xfId="0" applyFont="1" applyFill="1" applyBorder="1" applyAlignment="1">
      <alignment vertical="center" wrapText="1"/>
    </xf>
    <xf numFmtId="1" fontId="7" fillId="0" borderId="16" xfId="0" applyNumberFormat="1" applyFont="1" applyFill="1" applyBorder="1" applyAlignment="1">
      <alignment horizontal="left" vertical="center" wrapText="1"/>
    </xf>
    <xf numFmtId="0" fontId="33" fillId="11" borderId="2" xfId="0" applyFont="1" applyFill="1" applyBorder="1" applyAlignment="1">
      <alignment horizontal="center" vertical="center" wrapText="1"/>
    </xf>
    <xf numFmtId="49" fontId="32" fillId="11" borderId="8" xfId="0" applyNumberFormat="1" applyFont="1" applyFill="1" applyBorder="1" applyAlignment="1">
      <alignment horizontal="center" wrapText="1"/>
    </xf>
    <xf numFmtId="49" fontId="32" fillId="11" borderId="7" xfId="0" applyNumberFormat="1" applyFont="1" applyFill="1" applyBorder="1" applyAlignment="1">
      <alignment horizontal="center" wrapText="1"/>
    </xf>
    <xf numFmtId="49" fontId="32" fillId="11" borderId="6" xfId="0" applyNumberFormat="1" applyFont="1" applyFill="1" applyBorder="1" applyAlignment="1">
      <alignment horizontal="center" wrapText="1"/>
    </xf>
    <xf numFmtId="0" fontId="4" fillId="2" borderId="7" xfId="0" applyFont="1" applyFill="1" applyBorder="1" applyAlignment="1">
      <alignment horizontal="left" wrapText="1"/>
    </xf>
    <xf numFmtId="0" fontId="2" fillId="0" borderId="2" xfId="1" applyBorder="1" applyAlignment="1" applyProtection="1"/>
    <xf numFmtId="0" fontId="2" fillId="0" borderId="1" xfId="1" applyBorder="1" applyAlignment="1" applyProtection="1"/>
    <xf numFmtId="49" fontId="5" fillId="11" borderId="38" xfId="0" applyNumberFormat="1" applyFont="1" applyFill="1" applyBorder="1" applyAlignment="1">
      <alignment horizontal="left" vertical="center"/>
    </xf>
    <xf numFmtId="49" fontId="5" fillId="11" borderId="50" xfId="0" applyNumberFormat="1" applyFont="1" applyFill="1" applyBorder="1" applyAlignment="1">
      <alignment horizontal="left" vertical="center"/>
    </xf>
    <xf numFmtId="49" fontId="5" fillId="11" borderId="37" xfId="0" applyNumberFormat="1" applyFont="1" applyFill="1" applyBorder="1" applyAlignment="1">
      <alignment horizontal="left" vertical="center"/>
    </xf>
    <xf numFmtId="0" fontId="4" fillId="0" borderId="74" xfId="0" applyFont="1" applyBorder="1" applyAlignment="1">
      <alignment horizontal="center"/>
    </xf>
    <xf numFmtId="0" fontId="4" fillId="0" borderId="56" xfId="0" applyFont="1" applyBorder="1" applyAlignment="1">
      <alignment horizontal="center"/>
    </xf>
    <xf numFmtId="49" fontId="5" fillId="11" borderId="8" xfId="0" applyNumberFormat="1" applyFont="1" applyFill="1" applyBorder="1" applyAlignment="1">
      <alignment horizontal="left" vertical="center"/>
    </xf>
    <xf numFmtId="49" fontId="5" fillId="11" borderId="7" xfId="0" applyNumberFormat="1" applyFont="1" applyFill="1" applyBorder="1" applyAlignment="1">
      <alignment horizontal="left" vertical="center"/>
    </xf>
    <xf numFmtId="49" fontId="5" fillId="11" borderId="6" xfId="0" applyNumberFormat="1" applyFont="1" applyFill="1" applyBorder="1" applyAlignment="1">
      <alignment horizontal="left" vertical="center"/>
    </xf>
    <xf numFmtId="0" fontId="4" fillId="0" borderId="3" xfId="0" applyFont="1" applyBorder="1" applyAlignment="1">
      <alignment horizontal="center"/>
    </xf>
    <xf numFmtId="0" fontId="4" fillId="0" borderId="2" xfId="0" applyFont="1" applyBorder="1" applyAlignment="1">
      <alignment horizontal="center"/>
    </xf>
    <xf numFmtId="0" fontId="4" fillId="0" borderId="6"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0" xfId="1" applyBorder="1" applyAlignment="1" applyProtection="1"/>
    <xf numFmtId="0" fontId="2" fillId="0" borderId="4" xfId="1" applyBorder="1" applyAlignment="1" applyProtection="1"/>
    <xf numFmtId="49" fontId="5" fillId="11" borderId="38" xfId="0" applyNumberFormat="1" applyFont="1" applyFill="1" applyBorder="1" applyAlignment="1">
      <alignment horizontal="left" vertical="center" wrapText="1"/>
    </xf>
    <xf numFmtId="49" fontId="5" fillId="11" borderId="50" xfId="0" applyNumberFormat="1" applyFont="1" applyFill="1" applyBorder="1" applyAlignment="1">
      <alignment horizontal="left" vertical="center" wrapText="1"/>
    </xf>
    <xf numFmtId="49" fontId="5" fillId="11" borderId="37" xfId="0" applyNumberFormat="1" applyFont="1" applyFill="1" applyBorder="1" applyAlignment="1">
      <alignment horizontal="left" vertical="center" wrapText="1"/>
    </xf>
    <xf numFmtId="0" fontId="12" fillId="0" borderId="44" xfId="0" applyFont="1" applyFill="1" applyBorder="1" applyAlignment="1">
      <alignment horizontal="center" wrapText="1"/>
    </xf>
    <xf numFmtId="0" fontId="12" fillId="0" borderId="43" xfId="0" applyFont="1" applyFill="1" applyBorder="1" applyAlignment="1">
      <alignment horizontal="center" wrapText="1"/>
    </xf>
    <xf numFmtId="49" fontId="5" fillId="11" borderId="74" xfId="0" applyNumberFormat="1" applyFont="1" applyFill="1" applyBorder="1" applyAlignment="1">
      <alignment horizontal="left" vertical="center" wrapText="1"/>
    </xf>
    <xf numFmtId="49" fontId="5" fillId="11" borderId="56" xfId="0" applyNumberFormat="1" applyFont="1" applyFill="1" applyBorder="1" applyAlignment="1">
      <alignment horizontal="left" vertical="center" wrapText="1"/>
    </xf>
    <xf numFmtId="49" fontId="5" fillId="11" borderId="73" xfId="0" applyNumberFormat="1" applyFont="1" applyFill="1" applyBorder="1" applyAlignment="1">
      <alignment horizontal="left" vertical="center" wrapText="1"/>
    </xf>
    <xf numFmtId="0" fontId="10" fillId="0" borderId="17" xfId="0" applyFont="1" applyFill="1" applyBorder="1" applyAlignment="1">
      <alignment horizontal="left" vertical="center" wrapText="1"/>
    </xf>
    <xf numFmtId="0" fontId="0" fillId="0" borderId="16" xfId="0" applyFill="1" applyBorder="1" applyAlignment="1"/>
    <xf numFmtId="0" fontId="0" fillId="0" borderId="16" xfId="0" applyFill="1" applyBorder="1" applyAlignment="1">
      <alignment vertical="center" wrapText="1"/>
    </xf>
    <xf numFmtId="0" fontId="0" fillId="0" borderId="17" xfId="0" applyFill="1" applyBorder="1" applyAlignment="1">
      <alignment vertical="center" wrapText="1"/>
    </xf>
    <xf numFmtId="0" fontId="9" fillId="0" borderId="38" xfId="0" applyFont="1" applyFill="1" applyBorder="1" applyAlignment="1">
      <alignment horizontal="center" vertical="center" wrapText="1"/>
    </xf>
    <xf numFmtId="0" fontId="9" fillId="0" borderId="50" xfId="0" applyFont="1" applyFill="1" applyBorder="1" applyAlignment="1">
      <alignment horizontal="center" vertical="center" wrapText="1"/>
    </xf>
    <xf numFmtId="0" fontId="4" fillId="0" borderId="44" xfId="0" applyFont="1" applyFill="1" applyBorder="1" applyAlignment="1">
      <alignment horizontal="left" wrapText="1"/>
    </xf>
    <xf numFmtId="0" fontId="4" fillId="0" borderId="49" xfId="0" applyFont="1" applyFill="1" applyBorder="1" applyAlignment="1">
      <alignment horizontal="left" wrapText="1"/>
    </xf>
    <xf numFmtId="0" fontId="4" fillId="0" borderId="43" xfId="0" applyFont="1" applyFill="1" applyBorder="1" applyAlignment="1">
      <alignment horizontal="left" wrapText="1"/>
    </xf>
    <xf numFmtId="0" fontId="4" fillId="3" borderId="48" xfId="0" applyFont="1" applyFill="1" applyBorder="1" applyAlignment="1">
      <alignment horizontal="center"/>
    </xf>
    <xf numFmtId="0" fontId="4" fillId="3" borderId="47" xfId="0" applyFont="1" applyFill="1" applyBorder="1" applyAlignment="1">
      <alignment horizontal="center"/>
    </xf>
    <xf numFmtId="0" fontId="4" fillId="3" borderId="62" xfId="0" applyFont="1" applyFill="1" applyBorder="1" applyAlignment="1">
      <alignment horizontal="center"/>
    </xf>
    <xf numFmtId="0" fontId="4" fillId="0" borderId="38" xfId="0"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10" fillId="4" borderId="34" xfId="0" applyFont="1" applyFill="1" applyBorder="1" applyAlignment="1">
      <alignment horizontal="center" vertical="center"/>
    </xf>
    <xf numFmtId="0" fontId="9" fillId="0" borderId="44"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9" fillId="0" borderId="43" xfId="0" applyFont="1" applyFill="1" applyBorder="1" applyAlignment="1">
      <alignment horizontal="center" vertical="center" wrapText="1"/>
    </xf>
    <xf numFmtId="0" fontId="0" fillId="4" borderId="6" xfId="0" applyFill="1" applyBorder="1" applyAlignment="1">
      <alignment horizontal="center" vertical="center" wrapText="1"/>
    </xf>
    <xf numFmtId="0" fontId="0" fillId="4" borderId="4" xfId="0" applyFill="1" applyBorder="1" applyAlignment="1">
      <alignment horizontal="center" vertical="center" wrapText="1"/>
    </xf>
    <xf numFmtId="0" fontId="0" fillId="4" borderId="1" xfId="0" applyFill="1" applyBorder="1" applyAlignment="1">
      <alignment horizontal="center" vertical="center" wrapText="1"/>
    </xf>
    <xf numFmtId="0" fontId="0" fillId="4" borderId="25" xfId="0" applyFill="1" applyBorder="1" applyAlignment="1">
      <alignment horizontal="center" vertical="center" wrapText="1"/>
    </xf>
    <xf numFmtId="0" fontId="0" fillId="4" borderId="29" xfId="0" applyFill="1" applyBorder="1" applyAlignment="1">
      <alignment horizontal="center" vertical="center" wrapText="1"/>
    </xf>
    <xf numFmtId="0" fontId="0" fillId="4" borderId="21" xfId="0" applyFill="1" applyBorder="1" applyAlignment="1">
      <alignment horizontal="center" vertical="center" wrapText="1"/>
    </xf>
    <xf numFmtId="0" fontId="4" fillId="0" borderId="44" xfId="0" applyFont="1" applyFill="1" applyBorder="1" applyAlignment="1">
      <alignment horizontal="left" vertical="top" wrapText="1"/>
    </xf>
    <xf numFmtId="0" fontId="4" fillId="0" borderId="49" xfId="0" applyFont="1" applyFill="1" applyBorder="1" applyAlignment="1">
      <alignment horizontal="left" vertical="top" wrapText="1"/>
    </xf>
    <xf numFmtId="0" fontId="10" fillId="4" borderId="34" xfId="0" applyFont="1" applyFill="1" applyBorder="1" applyAlignment="1">
      <alignment horizontal="center" vertical="center" wrapText="1"/>
    </xf>
    <xf numFmtId="0" fontId="10" fillId="4" borderId="40" xfId="0" applyFont="1" applyFill="1" applyBorder="1" applyAlignment="1">
      <alignment horizontal="center" vertical="center" wrapText="1"/>
    </xf>
    <xf numFmtId="0" fontId="0" fillId="0" borderId="24" xfId="0" applyFill="1" applyBorder="1" applyAlignment="1">
      <alignment vertical="center" wrapText="1"/>
    </xf>
    <xf numFmtId="0" fontId="0" fillId="0" borderId="23" xfId="0" applyFill="1" applyBorder="1" applyAlignment="1">
      <alignment vertical="center" wrapText="1"/>
    </xf>
    <xf numFmtId="49" fontId="5" fillId="11" borderId="8" xfId="0" applyNumberFormat="1" applyFont="1" applyFill="1" applyBorder="1" applyAlignment="1">
      <alignment horizontal="left"/>
    </xf>
    <xf numFmtId="49" fontId="5" fillId="11" borderId="7" xfId="0" applyNumberFormat="1" applyFont="1" applyFill="1" applyBorder="1" applyAlignment="1">
      <alignment horizontal="left"/>
    </xf>
    <xf numFmtId="49" fontId="5" fillId="11" borderId="5" xfId="0" applyNumberFormat="1" applyFont="1" applyFill="1" applyBorder="1" applyAlignment="1">
      <alignment horizontal="left"/>
    </xf>
    <xf numFmtId="49" fontId="5" fillId="11" borderId="0" xfId="0" applyNumberFormat="1" applyFont="1" applyFill="1" applyBorder="1" applyAlignment="1">
      <alignment horizontal="left"/>
    </xf>
    <xf numFmtId="0" fontId="4" fillId="0" borderId="1" xfId="0" applyFont="1" applyBorder="1" applyAlignment="1">
      <alignment horizontal="center"/>
    </xf>
    <xf numFmtId="0" fontId="5" fillId="5" borderId="8"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40"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0" borderId="47" xfId="0" applyFont="1" applyFill="1" applyBorder="1" applyAlignment="1">
      <alignment horizontal="left" vertical="center" wrapText="1"/>
    </xf>
    <xf numFmtId="0" fontId="9" fillId="0" borderId="46"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45" xfId="0" applyFont="1" applyFill="1" applyBorder="1" applyAlignment="1">
      <alignment horizontal="left" vertical="center" wrapText="1"/>
    </xf>
    <xf numFmtId="0" fontId="10" fillId="4" borderId="12" xfId="0" applyFont="1" applyFill="1" applyBorder="1" applyAlignment="1">
      <alignment horizontal="center" vertical="center"/>
    </xf>
    <xf numFmtId="0" fontId="10" fillId="4" borderId="40" xfId="0" applyFont="1" applyFill="1" applyBorder="1" applyAlignment="1">
      <alignment horizontal="center" vertical="center"/>
    </xf>
    <xf numFmtId="0" fontId="9" fillId="0" borderId="44" xfId="0" applyFont="1" applyFill="1" applyBorder="1" applyAlignment="1">
      <alignment horizontal="left" vertical="center" wrapText="1"/>
    </xf>
    <xf numFmtId="0" fontId="9" fillId="0" borderId="43" xfId="0" applyFont="1" applyFill="1" applyBorder="1" applyAlignment="1">
      <alignment horizontal="left" vertical="center" wrapText="1"/>
    </xf>
    <xf numFmtId="0" fontId="9" fillId="0" borderId="42" xfId="0" applyFont="1" applyFill="1" applyBorder="1" applyAlignment="1">
      <alignment horizontal="left" vertical="center" wrapText="1"/>
    </xf>
    <xf numFmtId="0" fontId="9" fillId="0" borderId="41" xfId="0" applyFont="1" applyFill="1" applyBorder="1" applyAlignment="1">
      <alignment horizontal="left" vertical="center" wrapText="1"/>
    </xf>
    <xf numFmtId="0" fontId="4" fillId="0" borderId="25" xfId="0" applyFont="1" applyFill="1" applyBorder="1" applyAlignment="1">
      <alignment horizontal="center" vertical="center"/>
    </xf>
    <xf numFmtId="0" fontId="0" fillId="0" borderId="29" xfId="0" applyFill="1" applyBorder="1" applyAlignment="1">
      <alignment horizontal="center" vertical="center"/>
    </xf>
    <xf numFmtId="0" fontId="0" fillId="0" borderId="21" xfId="0" applyFill="1" applyBorder="1" applyAlignment="1">
      <alignment horizontal="center" vertical="center"/>
    </xf>
    <xf numFmtId="0" fontId="9" fillId="0" borderId="50" xfId="0" applyFont="1" applyFill="1" applyBorder="1" applyAlignment="1">
      <alignment horizontal="left" vertical="center" wrapText="1"/>
    </xf>
    <xf numFmtId="0" fontId="9" fillId="0" borderId="49" xfId="0" applyFont="1" applyFill="1" applyBorder="1" applyAlignment="1">
      <alignment horizontal="left" vertical="center" wrapText="1"/>
    </xf>
    <xf numFmtId="0" fontId="9" fillId="0" borderId="11" xfId="0" applyFont="1" applyFill="1" applyBorder="1" applyAlignment="1">
      <alignment horizontal="left" vertical="center" wrapText="1"/>
    </xf>
    <xf numFmtId="49" fontId="7" fillId="0" borderId="52" xfId="0" applyNumberFormat="1" applyFont="1" applyFill="1" applyBorder="1" applyAlignment="1">
      <alignment horizontal="left" vertical="center" wrapText="1"/>
    </xf>
    <xf numFmtId="0" fontId="0" fillId="0" borderId="58" xfId="0" applyFill="1" applyBorder="1" applyAlignment="1">
      <alignment horizontal="left" vertical="center" wrapText="1"/>
    </xf>
    <xf numFmtId="0" fontId="0" fillId="0" borderId="59" xfId="0" applyFill="1" applyBorder="1" applyAlignment="1">
      <alignment horizontal="left" vertical="center" wrapText="1"/>
    </xf>
    <xf numFmtId="0" fontId="9" fillId="0" borderId="3" xfId="0" applyFont="1" applyFill="1" applyBorder="1" applyAlignment="1">
      <alignment horizontal="left" vertical="center" wrapText="1"/>
    </xf>
    <xf numFmtId="0" fontId="0" fillId="0" borderId="2" xfId="0" applyFill="1" applyBorder="1" applyAlignment="1">
      <alignment vertical="center"/>
    </xf>
    <xf numFmtId="0" fontId="0" fillId="0" borderId="28" xfId="0" applyFill="1" applyBorder="1" applyAlignment="1">
      <alignment vertical="center"/>
    </xf>
    <xf numFmtId="0" fontId="0" fillId="0" borderId="34" xfId="0" applyBorder="1" applyAlignment="1">
      <alignment horizontal="center" vertical="center"/>
    </xf>
    <xf numFmtId="0" fontId="0" fillId="0" borderId="40" xfId="0" applyBorder="1" applyAlignment="1">
      <alignment horizontal="center" vertical="center"/>
    </xf>
    <xf numFmtId="0" fontId="4" fillId="0" borderId="38" xfId="0" applyFont="1" applyFill="1" applyBorder="1" applyAlignment="1">
      <alignment vertical="center"/>
    </xf>
    <xf numFmtId="0" fontId="0" fillId="0" borderId="50" xfId="0" applyFill="1" applyBorder="1" applyAlignment="1">
      <alignment vertical="center"/>
    </xf>
    <xf numFmtId="0" fontId="7" fillId="0" borderId="22" xfId="0" applyFont="1" applyFill="1" applyBorder="1" applyAlignment="1">
      <alignment horizontal="left" vertical="center" wrapText="1"/>
    </xf>
    <xf numFmtId="0" fontId="0" fillId="0" borderId="55" xfId="0" applyFill="1" applyBorder="1" applyAlignment="1">
      <alignment horizontal="left" vertical="center" wrapText="1"/>
    </xf>
    <xf numFmtId="0" fontId="9" fillId="0" borderId="25" xfId="0" applyFont="1" applyFill="1" applyBorder="1" applyAlignment="1">
      <alignment horizontal="center" vertical="center" wrapText="1"/>
    </xf>
    <xf numFmtId="0" fontId="0" fillId="0" borderId="29" xfId="0" applyFill="1" applyBorder="1" applyAlignment="1">
      <alignment vertical="center" wrapText="1"/>
    </xf>
    <xf numFmtId="0" fontId="0" fillId="0" borderId="21" xfId="0" applyFill="1" applyBorder="1" applyAlignment="1">
      <alignment vertical="center" wrapText="1"/>
    </xf>
    <xf numFmtId="0" fontId="10" fillId="0" borderId="20" xfId="0" applyFont="1" applyFill="1" applyBorder="1" applyAlignment="1">
      <alignment horizontal="center" vertical="center" wrapText="1"/>
    </xf>
    <xf numFmtId="0" fontId="9" fillId="0" borderId="30"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9" fillId="0" borderId="28" xfId="0" applyFont="1" applyFill="1" applyBorder="1" applyAlignment="1">
      <alignment horizontal="center" vertical="center" wrapText="1"/>
    </xf>
    <xf numFmtId="0" fontId="10" fillId="0" borderId="19" xfId="0" applyFont="1" applyFill="1" applyBorder="1" applyAlignment="1">
      <alignment horizontal="left" vertical="center" wrapText="1"/>
    </xf>
    <xf numFmtId="0" fontId="10" fillId="0" borderId="23" xfId="0" applyFont="1" applyFill="1" applyBorder="1" applyAlignment="1">
      <alignment horizontal="left" vertical="center" wrapText="1"/>
    </xf>
    <xf numFmtId="0" fontId="9" fillId="0" borderId="45" xfId="0" applyFont="1" applyFill="1" applyBorder="1" applyAlignment="1">
      <alignment horizontal="center" vertical="center" wrapText="1"/>
    </xf>
    <xf numFmtId="0" fontId="10" fillId="0" borderId="44"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71" xfId="0" applyFont="1" applyFill="1" applyBorder="1" applyAlignment="1">
      <alignment horizontal="left" vertical="center" wrapText="1"/>
    </xf>
    <xf numFmtId="0" fontId="10" fillId="0" borderId="31"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10" fillId="0" borderId="30" xfId="0" applyFont="1" applyFill="1" applyBorder="1" applyAlignment="1">
      <alignment horizontal="left" vertical="center" wrapText="1"/>
    </xf>
    <xf numFmtId="0" fontId="10" fillId="0" borderId="74"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0" fillId="4" borderId="29" xfId="0" applyFill="1" applyBorder="1" applyAlignment="1">
      <alignment horizontal="center" vertical="center"/>
    </xf>
    <xf numFmtId="0" fontId="0" fillId="4" borderId="21" xfId="0" applyFill="1" applyBorder="1" applyAlignment="1">
      <alignment horizontal="center" vertical="center"/>
    </xf>
    <xf numFmtId="49" fontId="5" fillId="5" borderId="5" xfId="0" applyNumberFormat="1" applyFont="1" applyFill="1" applyBorder="1" applyAlignment="1">
      <alignment horizontal="center" vertical="center"/>
    </xf>
    <xf numFmtId="49" fontId="5" fillId="5" borderId="0" xfId="0" applyNumberFormat="1" applyFont="1" applyFill="1" applyBorder="1" applyAlignment="1">
      <alignment horizontal="center" vertical="center"/>
    </xf>
    <xf numFmtId="49" fontId="5" fillId="5" borderId="3" xfId="0" applyNumberFormat="1" applyFont="1" applyFill="1" applyBorder="1" applyAlignment="1">
      <alignment horizontal="center" vertical="center"/>
    </xf>
    <xf numFmtId="49" fontId="5" fillId="5" borderId="2" xfId="0" applyNumberFormat="1" applyFont="1" applyFill="1" applyBorder="1" applyAlignment="1">
      <alignment horizontal="center" vertical="center"/>
    </xf>
    <xf numFmtId="49" fontId="5" fillId="5" borderId="34" xfId="0" applyNumberFormat="1" applyFont="1" applyFill="1" applyBorder="1" applyAlignment="1">
      <alignment horizontal="center" vertical="center" wrapText="1"/>
    </xf>
    <xf numFmtId="49" fontId="5" fillId="5" borderId="40" xfId="0" applyNumberFormat="1" applyFont="1" applyFill="1" applyBorder="1" applyAlignment="1">
      <alignment horizontal="center" vertical="center" wrapText="1"/>
    </xf>
    <xf numFmtId="49" fontId="5" fillId="0" borderId="5" xfId="0" applyNumberFormat="1" applyFont="1" applyFill="1" applyBorder="1" applyAlignment="1">
      <alignment horizontal="center"/>
    </xf>
    <xf numFmtId="49" fontId="5" fillId="0" borderId="0" xfId="0" applyNumberFormat="1" applyFont="1" applyFill="1" applyBorder="1" applyAlignment="1">
      <alignment horizontal="center"/>
    </xf>
    <xf numFmtId="49" fontId="5" fillId="0" borderId="4" xfId="0" applyNumberFormat="1" applyFont="1" applyFill="1" applyBorder="1" applyAlignment="1">
      <alignment horizontal="center"/>
    </xf>
    <xf numFmtId="0" fontId="0" fillId="0" borderId="40" xfId="0" applyBorder="1" applyAlignment="1"/>
    <xf numFmtId="0" fontId="0" fillId="0" borderId="50" xfId="0" applyBorder="1" applyAlignment="1"/>
    <xf numFmtId="0" fontId="0" fillId="0" borderId="45" xfId="0" applyBorder="1" applyAlignment="1"/>
    <xf numFmtId="0" fontId="0" fillId="0" borderId="49" xfId="0" applyBorder="1" applyAlignment="1"/>
    <xf numFmtId="0" fontId="0" fillId="0" borderId="43" xfId="0" applyBorder="1" applyAlignment="1"/>
    <xf numFmtId="0" fontId="9" fillId="0" borderId="42" xfId="0" applyFont="1" applyFill="1" applyBorder="1" applyAlignment="1">
      <alignment horizontal="center" vertical="center" wrapText="1"/>
    </xf>
    <xf numFmtId="0" fontId="0" fillId="0" borderId="11" xfId="0" applyFill="1" applyBorder="1" applyAlignment="1">
      <alignment horizontal="center"/>
    </xf>
    <xf numFmtId="0" fontId="3" fillId="0" borderId="9" xfId="0" applyFont="1" applyFill="1" applyBorder="1" applyAlignment="1">
      <alignment horizontal="center" vertical="center" wrapText="1"/>
    </xf>
    <xf numFmtId="0" fontId="0" fillId="0" borderId="9" xfId="0" applyBorder="1" applyAlignment="1">
      <alignment horizontal="center" vertical="center" wrapText="1"/>
    </xf>
    <xf numFmtId="0" fontId="4" fillId="0" borderId="9" xfId="0" applyFont="1" applyBorder="1" applyAlignment="1">
      <alignment horizontal="center" vertical="center" wrapText="1"/>
    </xf>
    <xf numFmtId="0" fontId="4" fillId="0" borderId="48" xfId="0" applyFont="1" applyBorder="1" applyAlignment="1">
      <alignment horizontal="center" vertical="center" wrapText="1"/>
    </xf>
    <xf numFmtId="0" fontId="3" fillId="2" borderId="52" xfId="0" applyFont="1" applyFill="1" applyBorder="1" applyAlignment="1">
      <alignment horizontal="left" vertical="center" wrapText="1"/>
    </xf>
    <xf numFmtId="0" fontId="0" fillId="0" borderId="7" xfId="0" applyBorder="1" applyAlignment="1">
      <alignment horizontal="left" vertical="center" wrapText="1"/>
    </xf>
    <xf numFmtId="0" fontId="3" fillId="4" borderId="12" xfId="0" applyFont="1" applyFill="1" applyBorder="1" applyAlignment="1">
      <alignment horizontal="center" vertical="center" wrapText="1"/>
    </xf>
    <xf numFmtId="0" fontId="0" fillId="0" borderId="9" xfId="0" applyFill="1"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7" fillId="0" borderId="69" xfId="0" applyFont="1" applyFill="1" applyBorder="1" applyAlignment="1">
      <alignment horizontal="center" vertical="center" wrapText="1"/>
    </xf>
    <xf numFmtId="0" fontId="7" fillId="0" borderId="35" xfId="0" applyFont="1" applyFill="1" applyBorder="1" applyAlignment="1">
      <alignment horizontal="center" vertical="center" wrapText="1"/>
    </xf>
    <xf numFmtId="49" fontId="5" fillId="11" borderId="8" xfId="0" applyNumberFormat="1" applyFont="1" applyFill="1" applyBorder="1" applyAlignment="1">
      <alignment horizontal="left" vertical="top"/>
    </xf>
    <xf numFmtId="49" fontId="5" fillId="11" borderId="7" xfId="0" applyNumberFormat="1" applyFont="1" applyFill="1" applyBorder="1" applyAlignment="1">
      <alignment horizontal="left" vertical="top"/>
    </xf>
    <xf numFmtId="0" fontId="7" fillId="6" borderId="69" xfId="0" applyFont="1" applyFill="1" applyBorder="1" applyAlignment="1">
      <alignment horizontal="center" vertical="center" wrapText="1"/>
    </xf>
    <xf numFmtId="0" fontId="7" fillId="6" borderId="35"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0" xfId="0" applyFont="1" applyFill="1" applyBorder="1" applyAlignment="1">
      <alignment horizontal="center" vertical="center" wrapText="1"/>
    </xf>
    <xf numFmtId="0" fontId="3" fillId="2" borderId="59" xfId="0"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7" fillId="0" borderId="57" xfId="0" applyFont="1" applyFill="1" applyBorder="1" applyAlignment="1">
      <alignment horizontal="center" vertical="center" wrapText="1"/>
    </xf>
    <xf numFmtId="0" fontId="7" fillId="0" borderId="76"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7" fillId="0" borderId="45" xfId="0" applyFont="1" applyFill="1" applyBorder="1" applyAlignment="1">
      <alignment horizontal="center" vertical="center" wrapText="1"/>
    </xf>
    <xf numFmtId="0" fontId="0" fillId="3" borderId="34" xfId="0" applyFill="1" applyBorder="1" applyAlignment="1">
      <alignment horizontal="center" vertical="center"/>
    </xf>
    <xf numFmtId="0" fontId="0" fillId="3" borderId="40" xfId="0" applyFill="1" applyBorder="1" applyAlignment="1">
      <alignment horizontal="center" vertical="center"/>
    </xf>
    <xf numFmtId="0" fontId="5" fillId="5" borderId="27"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29" fillId="0" borderId="54" xfId="0" applyFont="1" applyFill="1" applyBorder="1" applyAlignment="1">
      <alignment horizontal="center" vertical="center" wrapText="1"/>
    </xf>
    <xf numFmtId="0" fontId="29" fillId="0" borderId="35" xfId="0"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76" xfId="0" applyFont="1" applyFill="1" applyBorder="1" applyAlignment="1">
      <alignment horizontal="left" wrapText="1"/>
    </xf>
    <xf numFmtId="0" fontId="4" fillId="0" borderId="35" xfId="0" applyFont="1" applyFill="1" applyBorder="1" applyAlignment="1">
      <alignment horizontal="left" wrapText="1"/>
    </xf>
    <xf numFmtId="0" fontId="4" fillId="0" borderId="33" xfId="0" applyFont="1" applyFill="1" applyBorder="1" applyAlignment="1">
      <alignment horizontal="left" wrapText="1"/>
    </xf>
    <xf numFmtId="0" fontId="5" fillId="5" borderId="53"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3" fillId="2" borderId="8" xfId="0" applyFont="1" applyFill="1" applyBorder="1" applyAlignment="1">
      <alignment horizontal="left" vertical="center" wrapText="1"/>
    </xf>
    <xf numFmtId="0" fontId="0" fillId="0" borderId="53" xfId="0" applyBorder="1" applyAlignment="1">
      <alignment horizontal="left" vertical="center" wrapText="1"/>
    </xf>
    <xf numFmtId="0" fontId="4" fillId="0" borderId="25" xfId="0" applyFont="1" applyBorder="1" applyAlignment="1">
      <alignment horizontal="center" vertical="center" wrapText="1"/>
    </xf>
    <xf numFmtId="0" fontId="4" fillId="0" borderId="21" xfId="0" applyFont="1" applyBorder="1" applyAlignment="1">
      <alignment horizontal="center" vertical="center" wrapText="1"/>
    </xf>
    <xf numFmtId="0" fontId="3" fillId="2" borderId="63" xfId="0" applyFont="1" applyFill="1" applyBorder="1" applyAlignment="1">
      <alignment horizontal="left" vertical="center" wrapText="1"/>
    </xf>
    <xf numFmtId="0" fontId="0" fillId="0" borderId="62" xfId="0" applyBorder="1" applyAlignment="1">
      <alignment horizontal="left" vertical="center" wrapText="1"/>
    </xf>
    <xf numFmtId="0" fontId="0" fillId="0" borderId="6" xfId="0" applyBorder="1" applyAlignment="1">
      <alignment horizontal="center" vertical="center" wrapText="1"/>
    </xf>
    <xf numFmtId="0" fontId="5" fillId="5" borderId="42"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4" xfId="0" applyBorder="1" applyAlignment="1">
      <alignment horizontal="center" vertical="center" wrapText="1"/>
    </xf>
    <xf numFmtId="0" fontId="10" fillId="4" borderId="6"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1" xfId="0" applyFont="1" applyFill="1" applyBorder="1" applyAlignment="1">
      <alignment horizontal="center" vertical="center"/>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0" fillId="0" borderId="47" xfId="0" applyBorder="1" applyAlignment="1">
      <alignment horizontal="left" vertical="center" wrapText="1"/>
    </xf>
    <xf numFmtId="0" fontId="0" fillId="0" borderId="46" xfId="0" applyBorder="1" applyAlignment="1">
      <alignment horizontal="left" vertical="center" wrapText="1"/>
    </xf>
    <xf numFmtId="0" fontId="10" fillId="0" borderId="19"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7" borderId="12" xfId="0" applyFont="1" applyFill="1" applyBorder="1" applyAlignment="1">
      <alignment horizontal="left" vertical="center" wrapText="1"/>
    </xf>
    <xf numFmtId="0" fontId="0" fillId="0" borderId="34" xfId="0" applyBorder="1" applyAlignment="1">
      <alignment horizontal="left" vertical="center" wrapText="1"/>
    </xf>
    <xf numFmtId="0" fontId="3" fillId="3" borderId="25" xfId="0" applyFont="1" applyFill="1" applyBorder="1" applyAlignment="1">
      <alignment horizontal="center" vertical="center"/>
    </xf>
    <xf numFmtId="0" fontId="3" fillId="3" borderId="29" xfId="0" applyFont="1" applyFill="1" applyBorder="1" applyAlignment="1">
      <alignment horizontal="center" vertical="center"/>
    </xf>
    <xf numFmtId="0" fontId="3" fillId="3" borderId="21" xfId="0" applyFont="1" applyFill="1" applyBorder="1" applyAlignment="1">
      <alignment horizontal="center" vertical="center"/>
    </xf>
    <xf numFmtId="0" fontId="3" fillId="0" borderId="66" xfId="0" applyFont="1" applyFill="1" applyBorder="1" applyAlignment="1">
      <alignment horizontal="center" vertical="center" wrapText="1"/>
    </xf>
    <xf numFmtId="0" fontId="3" fillId="0" borderId="41"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7" xfId="0" applyFont="1" applyFill="1" applyBorder="1" applyAlignment="1">
      <alignment horizontal="center" vertical="center" wrapText="1"/>
    </xf>
    <xf numFmtId="49" fontId="9" fillId="0" borderId="38" xfId="0" applyNumberFormat="1" applyFont="1" applyFill="1" applyBorder="1" applyAlignment="1">
      <alignment horizontal="center" vertical="center" wrapText="1"/>
    </xf>
    <xf numFmtId="49" fontId="9" fillId="0" borderId="37" xfId="0" applyNumberFormat="1" applyFont="1" applyFill="1" applyBorder="1" applyAlignment="1">
      <alignment horizontal="center" vertical="center" wrapText="1"/>
    </xf>
    <xf numFmtId="0" fontId="4" fillId="0" borderId="38" xfId="0" applyFont="1" applyBorder="1" applyAlignment="1">
      <alignment horizontal="center" vertical="center"/>
    </xf>
    <xf numFmtId="0" fontId="4" fillId="0" borderId="37" xfId="0" applyFont="1" applyBorder="1" applyAlignment="1">
      <alignment horizontal="center" vertical="center"/>
    </xf>
    <xf numFmtId="0" fontId="4" fillId="0" borderId="5" xfId="0" applyFont="1" applyBorder="1" applyAlignment="1">
      <alignment horizontal="center"/>
    </xf>
    <xf numFmtId="0" fontId="4" fillId="0" borderId="0" xfId="0" applyFont="1" applyBorder="1" applyAlignment="1">
      <alignment horizontal="center"/>
    </xf>
    <xf numFmtId="0" fontId="3" fillId="0" borderId="69"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4" fillId="0" borderId="50" xfId="0" applyFont="1" applyBorder="1" applyAlignment="1">
      <alignment horizontal="center" vertical="center"/>
    </xf>
    <xf numFmtId="0" fontId="3" fillId="3" borderId="6" xfId="0" applyFont="1" applyFill="1" applyBorder="1" applyAlignment="1">
      <alignment horizontal="center" vertical="center"/>
    </xf>
    <xf numFmtId="0" fontId="3" fillId="3" borderId="4"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1" xfId="0" applyFont="1" applyFill="1" applyBorder="1" applyAlignment="1">
      <alignment horizontal="center" vertical="center"/>
    </xf>
    <xf numFmtId="0" fontId="4" fillId="2" borderId="63" xfId="0" applyFont="1" applyFill="1" applyBorder="1" applyAlignment="1">
      <alignment horizontal="center" vertical="center" wrapText="1"/>
    </xf>
    <xf numFmtId="0" fontId="4" fillId="2" borderId="46" xfId="0" applyFont="1" applyFill="1" applyBorder="1" applyAlignment="1">
      <alignment horizontal="center" vertical="center" wrapText="1"/>
    </xf>
    <xf numFmtId="0" fontId="3" fillId="0" borderId="42"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64" xfId="0" applyFont="1" applyFill="1" applyBorder="1" applyAlignment="1">
      <alignment horizontal="center" vertical="center" wrapText="1"/>
    </xf>
    <xf numFmtId="49" fontId="14" fillId="0" borderId="26" xfId="0" applyNumberFormat="1" applyFont="1" applyFill="1" applyBorder="1" applyAlignment="1">
      <alignment horizontal="center" vertical="center" wrapText="1"/>
    </xf>
    <xf numFmtId="49" fontId="14" fillId="0" borderId="66" xfId="0" applyNumberFormat="1"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6" xfId="0" applyFont="1" applyFill="1" applyBorder="1" applyAlignment="1">
      <alignment horizontal="center" vertical="center" wrapText="1"/>
    </xf>
    <xf numFmtId="49" fontId="14" fillId="0" borderId="25" xfId="0" applyNumberFormat="1" applyFont="1" applyFill="1" applyBorder="1" applyAlignment="1">
      <alignment horizontal="center" vertical="center" wrapText="1"/>
    </xf>
    <xf numFmtId="49" fontId="14" fillId="0" borderId="21" xfId="0" applyNumberFormat="1" applyFont="1" applyFill="1" applyBorder="1" applyAlignment="1">
      <alignment horizontal="center" vertical="center" wrapText="1"/>
    </xf>
    <xf numFmtId="0" fontId="3" fillId="0" borderId="50"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0" xfId="0" applyFont="1" applyFill="1" applyBorder="1" applyAlignment="1">
      <alignment horizontal="center" vertical="center" wrapText="1"/>
    </xf>
    <xf numFmtId="49" fontId="4" fillId="0" borderId="36" xfId="0" applyNumberFormat="1" applyFont="1" applyFill="1" applyBorder="1" applyAlignment="1">
      <alignment horizontal="center" vertical="center" wrapText="1"/>
    </xf>
    <xf numFmtId="49" fontId="4" fillId="0" borderId="65" xfId="0" applyNumberFormat="1" applyFont="1" applyFill="1" applyBorder="1" applyAlignment="1">
      <alignment horizontal="center" vertical="center" wrapText="1"/>
    </xf>
    <xf numFmtId="49" fontId="4" fillId="0" borderId="50"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49" fontId="14" fillId="0" borderId="38" xfId="0" applyNumberFormat="1" applyFont="1" applyFill="1" applyBorder="1" applyAlignment="1">
      <alignment horizontal="center" vertical="center" wrapText="1"/>
    </xf>
    <xf numFmtId="49" fontId="14" fillId="0" borderId="42" xfId="0" applyNumberFormat="1" applyFont="1" applyFill="1" applyBorder="1" applyAlignment="1">
      <alignment horizontal="center" vertical="center" wrapText="1"/>
    </xf>
    <xf numFmtId="49" fontId="14" fillId="0" borderId="36" xfId="0" applyNumberFormat="1" applyFont="1" applyFill="1" applyBorder="1" applyAlignment="1">
      <alignment horizontal="center" vertical="center" wrapText="1"/>
    </xf>
    <xf numFmtId="49" fontId="14" fillId="0" borderId="65" xfId="0" applyNumberFormat="1" applyFont="1" applyFill="1" applyBorder="1" applyAlignment="1">
      <alignment horizontal="center" vertical="center" wrapText="1"/>
    </xf>
    <xf numFmtId="49" fontId="14" fillId="0" borderId="50" xfId="0" applyNumberFormat="1" applyFont="1" applyFill="1" applyBorder="1" applyAlignment="1">
      <alignment horizontal="center" vertical="center" wrapText="1"/>
    </xf>
    <xf numFmtId="49" fontId="14" fillId="0" borderId="11" xfId="0" applyNumberFormat="1" applyFont="1" applyFill="1" applyBorder="1" applyAlignment="1">
      <alignment horizontal="center" vertical="center" wrapText="1"/>
    </xf>
    <xf numFmtId="0" fontId="3" fillId="0" borderId="18" xfId="0" applyFont="1" applyFill="1" applyBorder="1" applyAlignment="1">
      <alignment horizontal="center" vertical="center" wrapText="1"/>
    </xf>
    <xf numFmtId="49" fontId="14" fillId="0" borderId="12" xfId="0" applyNumberFormat="1" applyFont="1" applyFill="1" applyBorder="1" applyAlignment="1">
      <alignment horizontal="center" vertical="center" wrapText="1"/>
    </xf>
    <xf numFmtId="49" fontId="14" fillId="0" borderId="40" xfId="0" applyNumberFormat="1" applyFont="1" applyFill="1" applyBorder="1" applyAlignment="1">
      <alignment horizontal="center" vertical="center" wrapText="1"/>
    </xf>
    <xf numFmtId="49" fontId="14" fillId="0" borderId="19" xfId="0" applyNumberFormat="1" applyFont="1" applyFill="1" applyBorder="1" applyAlignment="1">
      <alignment horizontal="center" vertical="center" wrapText="1"/>
    </xf>
    <xf numFmtId="49" fontId="14" fillId="0" borderId="13"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49" fontId="4" fillId="0" borderId="14" xfId="0" applyNumberFormat="1" applyFont="1" applyFill="1" applyBorder="1" applyAlignment="1">
      <alignment horizontal="center" vertical="center" wrapText="1"/>
    </xf>
    <xf numFmtId="0" fontId="4" fillId="3" borderId="25" xfId="0" applyFont="1" applyFill="1" applyBorder="1" applyAlignment="1">
      <alignment horizontal="center" vertical="center"/>
    </xf>
    <xf numFmtId="0" fontId="4" fillId="3" borderId="29" xfId="0" applyFont="1" applyFill="1" applyBorder="1" applyAlignment="1">
      <alignment horizontal="center" vertical="center"/>
    </xf>
    <xf numFmtId="0" fontId="4" fillId="3" borderId="21" xfId="0" applyFont="1" applyFill="1" applyBorder="1" applyAlignment="1">
      <alignment horizontal="center" vertical="center"/>
    </xf>
    <xf numFmtId="0" fontId="4" fillId="0" borderId="5" xfId="0" applyFont="1" applyFill="1" applyBorder="1" applyAlignment="1">
      <alignment horizontal="center"/>
    </xf>
    <xf numFmtId="0" fontId="4" fillId="0" borderId="0" xfId="0" applyFont="1" applyFill="1" applyBorder="1" applyAlignment="1">
      <alignment horizontal="center"/>
    </xf>
    <xf numFmtId="0" fontId="4" fillId="0" borderId="4" xfId="0" applyFont="1" applyFill="1" applyBorder="1" applyAlignment="1">
      <alignment horizontal="center"/>
    </xf>
    <xf numFmtId="49" fontId="4" fillId="0" borderId="19"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4" fillId="0" borderId="57" xfId="0" applyNumberFormat="1" applyFont="1" applyFill="1" applyBorder="1" applyAlignment="1">
      <alignment horizontal="center" vertical="center" wrapText="1"/>
    </xf>
    <xf numFmtId="49" fontId="4" fillId="0" borderId="68" xfId="0" applyNumberFormat="1" applyFont="1" applyFill="1" applyBorder="1" applyAlignment="1">
      <alignment horizontal="center" vertical="center" wrapText="1"/>
    </xf>
    <xf numFmtId="0" fontId="5" fillId="5" borderId="25" xfId="0" applyFont="1" applyFill="1" applyBorder="1" applyAlignment="1">
      <alignment horizontal="center" vertical="center" wrapText="1"/>
    </xf>
    <xf numFmtId="0" fontId="5" fillId="5" borderId="21"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44" xfId="5" applyFont="1" applyFill="1" applyBorder="1" applyAlignment="1">
      <alignment horizontal="left" vertical="center" wrapText="1"/>
    </xf>
    <xf numFmtId="0" fontId="3" fillId="0" borderId="49" xfId="5" applyFont="1" applyFill="1" applyBorder="1" applyAlignment="1">
      <alignment horizontal="left" vertical="center" wrapText="1"/>
    </xf>
    <xf numFmtId="0" fontId="3" fillId="0" borderId="70" xfId="5" applyFont="1" applyFill="1" applyBorder="1" applyAlignment="1">
      <alignment horizontal="left" vertical="center" wrapText="1"/>
    </xf>
    <xf numFmtId="0" fontId="3" fillId="0" borderId="42" xfId="5" applyFont="1" applyFill="1" applyBorder="1" applyAlignment="1">
      <alignment horizontal="left" vertical="center" wrapText="1"/>
    </xf>
    <xf numFmtId="0" fontId="3" fillId="0" borderId="11" xfId="5" applyFont="1" applyFill="1" applyBorder="1" applyAlignment="1">
      <alignment horizontal="left" vertical="center" wrapText="1"/>
    </xf>
    <xf numFmtId="0" fontId="3" fillId="0" borderId="64" xfId="5" applyFont="1" applyFill="1" applyBorder="1" applyAlignment="1">
      <alignment horizontal="left" vertical="center" wrapText="1"/>
    </xf>
    <xf numFmtId="0" fontId="3" fillId="0" borderId="38" xfId="5" applyFont="1" applyFill="1" applyBorder="1" applyAlignment="1">
      <alignment horizontal="left" vertical="center" wrapText="1"/>
    </xf>
    <xf numFmtId="0" fontId="3" fillId="0" borderId="50" xfId="5" applyFont="1" applyFill="1" applyBorder="1" applyAlignment="1">
      <alignment horizontal="left" vertical="center" wrapText="1"/>
    </xf>
    <xf numFmtId="0" fontId="3" fillId="0" borderId="37" xfId="5" applyFont="1" applyFill="1" applyBorder="1" applyAlignment="1">
      <alignment horizontal="left" vertical="center" wrapText="1"/>
    </xf>
    <xf numFmtId="0" fontId="3" fillId="0" borderId="17" xfId="5" applyFont="1" applyFill="1" applyBorder="1" applyAlignment="1">
      <alignment horizontal="left" vertical="center" wrapText="1"/>
    </xf>
    <xf numFmtId="0" fontId="3" fillId="0" borderId="16" xfId="5" applyFont="1" applyFill="1" applyBorder="1" applyAlignment="1">
      <alignment horizontal="left" vertical="center" wrapText="1"/>
    </xf>
    <xf numFmtId="0" fontId="3" fillId="0" borderId="51" xfId="5" applyFont="1" applyFill="1" applyBorder="1" applyAlignment="1">
      <alignment horizontal="left" vertical="center" wrapText="1"/>
    </xf>
    <xf numFmtId="0" fontId="3" fillId="0" borderId="20" xfId="5" applyFont="1" applyFill="1" applyBorder="1" applyAlignment="1">
      <alignment horizontal="left" vertical="center" wrapText="1"/>
    </xf>
    <xf numFmtId="0" fontId="3" fillId="0" borderId="19" xfId="5" applyFont="1" applyFill="1" applyBorder="1" applyAlignment="1">
      <alignment horizontal="left" vertical="center" wrapText="1"/>
    </xf>
    <xf numFmtId="0" fontId="3" fillId="0" borderId="26" xfId="5" applyFont="1" applyFill="1" applyBorder="1" applyAlignment="1">
      <alignment horizontal="left" vertical="center" wrapText="1"/>
    </xf>
    <xf numFmtId="0" fontId="3" fillId="0" borderId="24" xfId="5" applyFont="1" applyFill="1" applyBorder="1" applyAlignment="1">
      <alignment horizontal="left" vertical="center" wrapText="1"/>
    </xf>
    <xf numFmtId="0" fontId="3" fillId="0" borderId="23" xfId="5" applyFont="1" applyFill="1" applyBorder="1" applyAlignment="1">
      <alignment horizontal="left" vertical="center" wrapText="1"/>
    </xf>
    <xf numFmtId="0" fontId="3" fillId="0" borderId="22" xfId="5" applyFont="1" applyFill="1" applyBorder="1" applyAlignment="1">
      <alignment horizontal="left" vertical="center" wrapText="1"/>
    </xf>
    <xf numFmtId="14" fontId="3" fillId="2" borderId="63" xfId="0" applyNumberFormat="1"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8" xfId="0" applyFont="1" applyFill="1" applyBorder="1" applyAlignment="1">
      <alignment horizontal="left" vertical="center" wrapText="1"/>
    </xf>
    <xf numFmtId="0" fontId="13" fillId="11" borderId="7" xfId="1" applyFont="1" applyFill="1" applyBorder="1" applyAlignment="1" applyProtection="1">
      <alignment horizontal="left" vertical="top" wrapText="1"/>
    </xf>
    <xf numFmtId="0" fontId="13" fillId="11" borderId="6" xfId="1" applyFont="1" applyFill="1" applyBorder="1" applyAlignment="1" applyProtection="1">
      <alignment horizontal="left" vertical="top" wrapText="1"/>
    </xf>
    <xf numFmtId="0" fontId="4" fillId="0" borderId="4" xfId="0" applyFont="1" applyBorder="1" applyAlignment="1">
      <alignment horizontal="center"/>
    </xf>
    <xf numFmtId="4" fontId="3" fillId="0" borderId="8" xfId="0" applyNumberFormat="1" applyFont="1" applyFill="1" applyBorder="1" applyAlignment="1">
      <alignment horizontal="center" vertical="center" wrapText="1"/>
    </xf>
    <xf numFmtId="4" fontId="3" fillId="0" borderId="7" xfId="0" applyNumberFormat="1" applyFont="1" applyFill="1" applyBorder="1" applyAlignment="1">
      <alignment horizontal="center" vertical="center" wrapText="1"/>
    </xf>
    <xf numFmtId="4" fontId="3" fillId="0" borderId="6"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48" xfId="5" applyNumberFormat="1" applyFont="1" applyFill="1" applyBorder="1" applyAlignment="1" applyProtection="1">
      <alignment horizontal="center" vertical="center"/>
    </xf>
    <xf numFmtId="0" fontId="3" fillId="0" borderId="47" xfId="5" applyNumberFormat="1" applyFont="1" applyFill="1" applyBorder="1" applyAlignment="1" applyProtection="1">
      <alignment horizontal="center" vertical="center"/>
    </xf>
    <xf numFmtId="0" fontId="3" fillId="0" borderId="62" xfId="5" applyNumberFormat="1" applyFont="1" applyFill="1" applyBorder="1" applyAlignment="1" applyProtection="1">
      <alignment horizontal="center" vertical="center"/>
    </xf>
    <xf numFmtId="0" fontId="3" fillId="0" borderId="14"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66" xfId="0" applyFont="1" applyFill="1" applyBorder="1" applyAlignment="1">
      <alignment horizontal="left" vertical="top" wrapText="1"/>
    </xf>
    <xf numFmtId="0" fontId="3" fillId="0" borderId="17"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51" xfId="0" applyFont="1" applyFill="1" applyBorder="1" applyAlignment="1">
      <alignment horizontal="left" vertical="top" wrapText="1"/>
    </xf>
    <xf numFmtId="0" fontId="3" fillId="0" borderId="20"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26" xfId="0" applyFont="1" applyFill="1" applyBorder="1" applyAlignment="1">
      <alignment horizontal="left" vertical="top" wrapText="1"/>
    </xf>
    <xf numFmtId="0" fontId="13" fillId="11" borderId="0" xfId="1" applyFont="1" applyFill="1" applyBorder="1" applyAlignment="1" applyProtection="1">
      <alignment horizontal="left" vertical="top" wrapText="1"/>
    </xf>
    <xf numFmtId="0" fontId="13" fillId="11" borderId="4" xfId="1" applyFont="1" applyFill="1" applyBorder="1" applyAlignment="1" applyProtection="1">
      <alignment horizontal="left" vertical="top" wrapText="1"/>
    </xf>
    <xf numFmtId="0" fontId="9" fillId="0" borderId="20"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26" xfId="0" applyFont="1" applyFill="1" applyBorder="1" applyAlignment="1">
      <alignment horizontal="center" vertical="center" wrapText="1"/>
    </xf>
    <xf numFmtId="0" fontId="9" fillId="0" borderId="74" xfId="0" applyFont="1" applyFill="1" applyBorder="1" applyAlignment="1">
      <alignment horizontal="center" vertical="center" wrapText="1"/>
    </xf>
    <xf numFmtId="0" fontId="9" fillId="0" borderId="56" xfId="0" applyFont="1" applyFill="1" applyBorder="1" applyAlignment="1">
      <alignment horizontal="center" vertical="center" wrapText="1"/>
    </xf>
    <xf numFmtId="0" fontId="10" fillId="4" borderId="18" xfId="0" applyFont="1" applyFill="1" applyBorder="1" applyAlignment="1">
      <alignment horizontal="center" vertical="center"/>
    </xf>
    <xf numFmtId="0" fontId="10" fillId="4" borderId="10" xfId="0" applyFont="1" applyFill="1" applyBorder="1" applyAlignment="1">
      <alignment horizontal="center" vertical="center"/>
    </xf>
    <xf numFmtId="0" fontId="9" fillId="0" borderId="14"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20"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10" fillId="4" borderId="15" xfId="0" applyFont="1" applyFill="1" applyBorder="1" applyAlignment="1">
      <alignment horizontal="center" vertical="center"/>
    </xf>
    <xf numFmtId="0" fontId="9" fillId="0" borderId="17"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4" fillId="0" borderId="3" xfId="0" applyFont="1" applyBorder="1" applyAlignment="1">
      <alignment horizontal="left"/>
    </xf>
    <xf numFmtId="0" fontId="4" fillId="0" borderId="2" xfId="0" applyFont="1" applyBorder="1" applyAlignment="1">
      <alignment horizontal="left"/>
    </xf>
    <xf numFmtId="0" fontId="4" fillId="0" borderId="1" xfId="0" applyFont="1" applyBorder="1" applyAlignment="1">
      <alignment horizontal="left"/>
    </xf>
    <xf numFmtId="0" fontId="10" fillId="4" borderId="33" xfId="0" applyFont="1" applyFill="1" applyBorder="1" applyAlignment="1">
      <alignment horizontal="center" vertical="center"/>
    </xf>
    <xf numFmtId="0" fontId="9" fillId="0" borderId="71" xfId="0" applyFont="1" applyFill="1" applyBorder="1" applyAlignment="1">
      <alignment horizontal="left" vertical="center" wrapText="1"/>
    </xf>
    <xf numFmtId="0" fontId="9" fillId="0" borderId="77" xfId="0" applyFont="1" applyFill="1" applyBorder="1" applyAlignment="1">
      <alignment horizontal="left" vertical="center" wrapText="1"/>
    </xf>
    <xf numFmtId="0" fontId="9" fillId="0" borderId="31" xfId="0" applyFont="1" applyFill="1" applyBorder="1" applyAlignment="1">
      <alignment horizontal="left" vertical="center" wrapText="1"/>
    </xf>
    <xf numFmtId="0" fontId="9" fillId="0" borderId="5" xfId="0" applyFont="1" applyFill="1" applyBorder="1" applyAlignment="1">
      <alignment horizontal="left" vertical="center" wrapText="1"/>
    </xf>
    <xf numFmtId="0" fontId="9" fillId="0" borderId="0" xfId="0" applyFont="1" applyFill="1" applyBorder="1" applyAlignment="1">
      <alignment horizontal="left" vertical="center" wrapText="1"/>
    </xf>
    <xf numFmtId="0" fontId="9" fillId="0" borderId="30" xfId="0" applyFont="1" applyFill="1" applyBorder="1" applyAlignment="1">
      <alignment horizontal="left" vertical="center" wrapText="1"/>
    </xf>
    <xf numFmtId="0" fontId="9" fillId="0" borderId="74" xfId="0" applyFont="1" applyFill="1" applyBorder="1" applyAlignment="1">
      <alignment horizontal="left" vertical="center" wrapText="1"/>
    </xf>
    <xf numFmtId="0" fontId="9" fillId="0" borderId="56" xfId="0" applyFont="1" applyFill="1" applyBorder="1" applyAlignment="1">
      <alignment horizontal="left" vertical="center" wrapText="1"/>
    </xf>
    <xf numFmtId="0" fontId="9" fillId="0" borderId="32" xfId="0" applyFont="1" applyFill="1" applyBorder="1" applyAlignment="1">
      <alignment horizontal="left" vertical="center" wrapText="1"/>
    </xf>
    <xf numFmtId="0" fontId="9" fillId="0" borderId="76" xfId="0" applyFont="1" applyFill="1" applyBorder="1" applyAlignment="1">
      <alignment horizontal="center" vertical="center" wrapText="1"/>
    </xf>
    <xf numFmtId="0" fontId="9" fillId="0" borderId="35"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9" fillId="0" borderId="28" xfId="0" applyFont="1" applyFill="1" applyBorder="1" applyAlignment="1">
      <alignment horizontal="left" vertical="center" wrapText="1"/>
    </xf>
    <xf numFmtId="0" fontId="9" fillId="0" borderId="26" xfId="0" applyFont="1" applyFill="1" applyBorder="1" applyAlignment="1">
      <alignment horizontal="left" vertical="center" wrapText="1"/>
    </xf>
    <xf numFmtId="0" fontId="4" fillId="4" borderId="27" xfId="0" applyFont="1" applyFill="1" applyBorder="1" applyAlignment="1">
      <alignment horizontal="center" vertical="center" wrapText="1"/>
    </xf>
    <xf numFmtId="0" fontId="4" fillId="4" borderId="34" xfId="0" applyFont="1" applyFill="1" applyBorder="1" applyAlignment="1">
      <alignment horizontal="center" vertical="center" wrapText="1"/>
    </xf>
    <xf numFmtId="0" fontId="3" fillId="0" borderId="79" xfId="0" applyFont="1" applyFill="1" applyBorder="1" applyAlignment="1">
      <alignment horizontal="center" vertical="center" wrapText="1"/>
    </xf>
    <xf numFmtId="0" fontId="3" fillId="0" borderId="60"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4" borderId="27" xfId="0" applyFont="1" applyFill="1" applyBorder="1" applyAlignment="1">
      <alignment horizontal="center" vertical="center"/>
    </xf>
    <xf numFmtId="0" fontId="0" fillId="4" borderId="48" xfId="0" applyFill="1" applyBorder="1" applyAlignment="1">
      <alignment horizontal="center" vertical="center" wrapText="1"/>
    </xf>
    <xf numFmtId="0" fontId="0" fillId="4" borderId="47" xfId="0" applyFill="1" applyBorder="1" applyAlignment="1">
      <alignment horizontal="center" vertical="center" wrapText="1"/>
    </xf>
    <xf numFmtId="0" fontId="0" fillId="4" borderId="62" xfId="0" applyFill="1" applyBorder="1" applyAlignment="1">
      <alignment horizontal="center" vertical="center" wrapText="1"/>
    </xf>
    <xf numFmtId="0" fontId="4" fillId="0" borderId="44" xfId="0" applyFont="1" applyFill="1" applyBorder="1" applyAlignment="1">
      <alignment horizontal="center"/>
    </xf>
    <xf numFmtId="0" fontId="4" fillId="0" borderId="49" xfId="0" applyFont="1" applyFill="1" applyBorder="1" applyAlignment="1">
      <alignment horizontal="center"/>
    </xf>
    <xf numFmtId="0" fontId="4" fillId="0" borderId="43" xfId="0" applyFont="1" applyFill="1" applyBorder="1" applyAlignment="1">
      <alignment horizontal="center"/>
    </xf>
    <xf numFmtId="0" fontId="4" fillId="0" borderId="42" xfId="0" applyFont="1" applyFill="1" applyBorder="1" applyAlignment="1">
      <alignment horizontal="center"/>
    </xf>
    <xf numFmtId="0" fontId="4" fillId="0" borderId="11" xfId="0" applyFont="1" applyFill="1" applyBorder="1" applyAlignment="1">
      <alignment horizontal="center"/>
    </xf>
    <xf numFmtId="0" fontId="4" fillId="0" borderId="41" xfId="0" applyFont="1" applyFill="1" applyBorder="1" applyAlignment="1">
      <alignment horizontal="center"/>
    </xf>
    <xf numFmtId="0" fontId="9" fillId="0" borderId="51" xfId="0" applyFont="1" applyFill="1" applyBorder="1" applyAlignment="1">
      <alignment horizontal="center" vertical="center" wrapText="1"/>
    </xf>
    <xf numFmtId="0" fontId="4" fillId="0" borderId="17" xfId="0" applyFont="1" applyFill="1" applyBorder="1" applyAlignment="1">
      <alignment horizontal="center"/>
    </xf>
    <xf numFmtId="0" fontId="4" fillId="0" borderId="16" xfId="0" applyFont="1" applyFill="1" applyBorder="1" applyAlignment="1">
      <alignment horizontal="center"/>
    </xf>
    <xf numFmtId="0" fontId="4" fillId="0" borderId="51" xfId="0" applyFont="1" applyFill="1" applyBorder="1" applyAlignment="1">
      <alignment horizontal="center"/>
    </xf>
    <xf numFmtId="0" fontId="4" fillId="0" borderId="2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4" fillId="0" borderId="14" xfId="0" applyFont="1" applyFill="1" applyBorder="1" applyAlignment="1">
      <alignment horizontal="center"/>
    </xf>
    <xf numFmtId="0" fontId="4" fillId="0" borderId="13" xfId="0" applyFont="1" applyFill="1" applyBorder="1" applyAlignment="1">
      <alignment horizontal="center"/>
    </xf>
    <xf numFmtId="0" fontId="4" fillId="0" borderId="66" xfId="0" applyFont="1" applyFill="1" applyBorder="1" applyAlignment="1">
      <alignment horizontal="center"/>
    </xf>
    <xf numFmtId="0" fontId="10" fillId="0" borderId="3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76"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34" xfId="0" applyFont="1" applyFill="1" applyBorder="1" applyAlignment="1">
      <alignment horizontal="center" vertical="center"/>
    </xf>
    <xf numFmtId="0" fontId="10" fillId="3" borderId="40" xfId="0" applyFont="1" applyFill="1" applyBorder="1" applyAlignment="1">
      <alignment horizontal="center" vertical="center"/>
    </xf>
    <xf numFmtId="0" fontId="10" fillId="0" borderId="69" xfId="0" applyFont="1" applyFill="1" applyBorder="1" applyAlignment="1">
      <alignment horizontal="center" vertical="center" wrapText="1"/>
    </xf>
    <xf numFmtId="0" fontId="10" fillId="0" borderId="54" xfId="0" applyFont="1" applyFill="1" applyBorder="1" applyAlignment="1">
      <alignment horizontal="center" vertical="center" wrapText="1"/>
    </xf>
    <xf numFmtId="0" fontId="10" fillId="0" borderId="67"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xf>
    <xf numFmtId="0" fontId="10" fillId="3" borderId="1" xfId="0" applyFont="1" applyFill="1" applyBorder="1" applyAlignment="1">
      <alignment horizontal="center" vertical="center"/>
    </xf>
    <xf numFmtId="0" fontId="4" fillId="0" borderId="8" xfId="0" applyFont="1" applyFill="1" applyBorder="1" applyAlignment="1">
      <alignment horizontal="left" vertical="center"/>
    </xf>
    <xf numFmtId="0" fontId="4" fillId="0" borderId="7" xfId="0" applyFont="1" applyFill="1" applyBorder="1" applyAlignment="1">
      <alignment horizontal="left" vertical="center"/>
    </xf>
    <xf numFmtId="0" fontId="4" fillId="0" borderId="53" xfId="0" applyFont="1" applyFill="1" applyBorder="1" applyAlignment="1">
      <alignment horizontal="left" vertical="center"/>
    </xf>
    <xf numFmtId="0" fontId="4" fillId="0" borderId="74" xfId="0" applyFont="1" applyFill="1" applyBorder="1" applyAlignment="1">
      <alignment horizontal="left" vertical="center"/>
    </xf>
    <xf numFmtId="0" fontId="4" fillId="0" borderId="56" xfId="0" applyFont="1" applyFill="1" applyBorder="1" applyAlignment="1">
      <alignment horizontal="left" vertical="center"/>
    </xf>
    <xf numFmtId="0" fontId="4" fillId="0" borderId="32" xfId="0" applyFont="1" applyFill="1" applyBorder="1" applyAlignment="1">
      <alignment horizontal="left" vertical="center"/>
    </xf>
    <xf numFmtId="0" fontId="10" fillId="0" borderId="66"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57" xfId="0" applyFont="1" applyFill="1" applyBorder="1" applyAlignment="1">
      <alignment horizontal="center" vertical="center" wrapText="1"/>
    </xf>
    <xf numFmtId="0" fontId="10" fillId="0" borderId="75"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10" fillId="0" borderId="51" xfId="0" applyFont="1" applyFill="1" applyBorder="1" applyAlignment="1">
      <alignment horizontal="left" vertical="center" wrapText="1"/>
    </xf>
    <xf numFmtId="0" fontId="10" fillId="0" borderId="55" xfId="0" applyFont="1" applyFill="1" applyBorder="1" applyAlignment="1">
      <alignment horizontal="left" vertical="center" wrapText="1"/>
    </xf>
    <xf numFmtId="0" fontId="10" fillId="3" borderId="34" xfId="0" applyFont="1" applyFill="1" applyBorder="1" applyAlignment="1">
      <alignment horizontal="center" vertical="center" wrapText="1"/>
    </xf>
    <xf numFmtId="0" fontId="10" fillId="0" borderId="26"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4" fillId="0" borderId="8" xfId="0" applyFont="1" applyFill="1" applyBorder="1" applyAlignment="1">
      <alignment horizontal="center" vertical="center"/>
    </xf>
    <xf numFmtId="0" fontId="4" fillId="0" borderId="53" xfId="0" applyFont="1" applyFill="1" applyBorder="1" applyAlignment="1">
      <alignment horizontal="center" vertical="center"/>
    </xf>
    <xf numFmtId="0" fontId="4" fillId="0" borderId="74" xfId="0" applyFont="1" applyFill="1" applyBorder="1" applyAlignment="1">
      <alignment horizontal="center" vertical="center"/>
    </xf>
    <xf numFmtId="0" fontId="4" fillId="0" borderId="32" xfId="0" applyFont="1" applyFill="1" applyBorder="1" applyAlignment="1">
      <alignment horizontal="center" vertical="center"/>
    </xf>
    <xf numFmtId="0" fontId="9" fillId="0" borderId="57" xfId="0" applyFont="1" applyFill="1" applyBorder="1" applyAlignment="1">
      <alignment horizontal="center" vertical="center" wrapText="1"/>
    </xf>
    <xf numFmtId="0" fontId="9" fillId="0" borderId="75" xfId="0" applyFont="1" applyFill="1" applyBorder="1" applyAlignment="1">
      <alignment horizontal="center" vertical="center" wrapText="1"/>
    </xf>
    <xf numFmtId="0" fontId="9" fillId="0" borderId="68" xfId="0" applyFont="1" applyFill="1" applyBorder="1" applyAlignment="1">
      <alignment horizontal="center" vertical="center" wrapText="1"/>
    </xf>
    <xf numFmtId="0" fontId="9" fillId="0" borderId="69" xfId="0" applyFont="1" applyFill="1" applyBorder="1" applyAlignment="1">
      <alignment horizontal="center" vertical="center" wrapText="1"/>
    </xf>
    <xf numFmtId="0" fontId="9" fillId="0" borderId="54" xfId="0" applyFont="1" applyFill="1" applyBorder="1" applyAlignment="1">
      <alignment horizontal="center" vertical="center" wrapText="1"/>
    </xf>
    <xf numFmtId="0" fontId="9" fillId="0" borderId="67"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5" fillId="5" borderId="50" xfId="0" applyFont="1" applyFill="1" applyBorder="1" applyAlignment="1">
      <alignment horizontal="center" vertical="center" wrapText="1"/>
    </xf>
    <xf numFmtId="0" fontId="5" fillId="5" borderId="37"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4" borderId="40" xfId="0" applyFont="1" applyFill="1" applyBorder="1" applyAlignment="1">
      <alignment horizontal="center" vertical="center" wrapText="1"/>
    </xf>
    <xf numFmtId="0" fontId="21" fillId="0" borderId="48" xfId="0" applyFont="1" applyFill="1" applyBorder="1" applyAlignment="1">
      <alignment horizontal="center" vertical="center"/>
    </xf>
    <xf numFmtId="0" fontId="21" fillId="0" borderId="47" xfId="0" applyFont="1" applyFill="1" applyBorder="1" applyAlignment="1">
      <alignment horizontal="center" vertical="center"/>
    </xf>
    <xf numFmtId="14" fontId="3" fillId="2" borderId="63" xfId="0" applyNumberFormat="1" applyFont="1" applyFill="1" applyBorder="1" applyAlignment="1">
      <alignment horizontal="center" vertical="center" wrapText="1"/>
    </xf>
    <xf numFmtId="14" fontId="3" fillId="2" borderId="47" xfId="0" applyNumberFormat="1" applyFont="1" applyFill="1" applyBorder="1" applyAlignment="1">
      <alignment horizontal="center" vertical="center" wrapText="1"/>
    </xf>
    <xf numFmtId="14" fontId="3" fillId="2" borderId="62" xfId="0" applyNumberFormat="1" applyFont="1" applyFill="1" applyBorder="1" applyAlignment="1">
      <alignment horizontal="center" vertical="center" wrapText="1"/>
    </xf>
    <xf numFmtId="0" fontId="3" fillId="2" borderId="7" xfId="0" applyFont="1" applyFill="1" applyBorder="1" applyAlignment="1">
      <alignment horizontal="left" vertical="center" wrapText="1"/>
    </xf>
    <xf numFmtId="0" fontId="3" fillId="2" borderId="53" xfId="0" applyFont="1" applyFill="1" applyBorder="1" applyAlignment="1">
      <alignment horizontal="left" vertical="center" wrapText="1"/>
    </xf>
    <xf numFmtId="0" fontId="4" fillId="0" borderId="29" xfId="0" applyFont="1" applyBorder="1" applyAlignment="1">
      <alignment horizontal="center" vertical="center" wrapText="1"/>
    </xf>
    <xf numFmtId="0" fontId="9" fillId="6" borderId="19" xfId="0" applyFont="1" applyFill="1" applyBorder="1" applyAlignment="1">
      <alignment horizontal="left" vertical="center" wrapText="1"/>
    </xf>
    <xf numFmtId="0" fontId="10" fillId="6" borderId="16" xfId="0" applyFont="1" applyFill="1" applyBorder="1" applyAlignment="1">
      <alignment horizontal="left" vertical="center" wrapText="1"/>
    </xf>
    <xf numFmtId="0" fontId="9" fillId="6" borderId="20" xfId="0" applyFont="1" applyFill="1" applyBorder="1" applyAlignment="1">
      <alignment horizontal="center" vertical="center" wrapText="1"/>
    </xf>
    <xf numFmtId="0" fontId="9" fillId="6" borderId="17" xfId="0" applyFont="1" applyFill="1" applyBorder="1" applyAlignment="1">
      <alignment horizontal="center" vertical="center" wrapText="1"/>
    </xf>
    <xf numFmtId="0" fontId="9" fillId="6" borderId="14" xfId="0" applyFont="1" applyFill="1" applyBorder="1" applyAlignment="1">
      <alignment horizontal="center" vertical="center" wrapText="1"/>
    </xf>
    <xf numFmtId="0" fontId="4" fillId="0" borderId="13" xfId="0" applyFont="1" applyBorder="1" applyAlignment="1">
      <alignment horizontal="left" vertical="center"/>
    </xf>
    <xf numFmtId="49" fontId="10" fillId="0" borderId="17" xfId="0" applyNumberFormat="1" applyFont="1" applyFill="1" applyBorder="1" applyAlignment="1">
      <alignment horizontal="left" vertical="center" wrapText="1"/>
    </xf>
    <xf numFmtId="49" fontId="10" fillId="0" borderId="51" xfId="0" applyNumberFormat="1" applyFont="1" applyFill="1" applyBorder="1" applyAlignment="1">
      <alignment horizontal="left" vertical="center" wrapText="1"/>
    </xf>
    <xf numFmtId="49" fontId="10" fillId="0" borderId="20" xfId="0" applyNumberFormat="1" applyFont="1" applyFill="1" applyBorder="1" applyAlignment="1">
      <alignment horizontal="left" vertical="center" wrapText="1"/>
    </xf>
    <xf numFmtId="49" fontId="10" fillId="0" borderId="26" xfId="0" applyNumberFormat="1" applyFont="1" applyFill="1" applyBorder="1" applyAlignment="1">
      <alignment horizontal="left" vertical="center" wrapText="1"/>
    </xf>
    <xf numFmtId="0" fontId="10" fillId="4" borderId="37" xfId="0" applyFont="1" applyFill="1" applyBorder="1" applyAlignment="1">
      <alignment horizontal="center" vertical="center" wrapText="1"/>
    </xf>
    <xf numFmtId="0" fontId="10" fillId="4" borderId="70" xfId="0" applyFont="1" applyFill="1" applyBorder="1" applyAlignment="1">
      <alignment horizontal="center" vertical="center"/>
    </xf>
    <xf numFmtId="0" fontId="10" fillId="4" borderId="64" xfId="0" applyFont="1" applyFill="1" applyBorder="1" applyAlignment="1">
      <alignment horizontal="center" vertical="center"/>
    </xf>
    <xf numFmtId="0" fontId="10" fillId="4" borderId="70"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0" fillId="0" borderId="14" xfId="0" applyFont="1" applyFill="1" applyBorder="1" applyAlignment="1">
      <alignment horizontal="left" vertical="center" wrapText="1"/>
    </xf>
    <xf numFmtId="49" fontId="10" fillId="0" borderId="14" xfId="0" applyNumberFormat="1" applyFont="1" applyFill="1" applyBorder="1" applyAlignment="1">
      <alignment horizontal="left" vertical="center" wrapText="1"/>
    </xf>
    <xf numFmtId="49" fontId="10" fillId="0" borderId="66" xfId="0" applyNumberFormat="1" applyFont="1" applyFill="1" applyBorder="1" applyAlignment="1">
      <alignment horizontal="left" vertical="center" wrapText="1"/>
    </xf>
    <xf numFmtId="0" fontId="10" fillId="0" borderId="8"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74" xfId="0" applyFont="1" applyFill="1" applyBorder="1" applyAlignment="1">
      <alignment horizontal="center" vertical="center" wrapText="1"/>
    </xf>
    <xf numFmtId="0" fontId="10" fillId="0" borderId="56" xfId="0" applyFont="1" applyFill="1" applyBorder="1" applyAlignment="1">
      <alignment horizontal="center" vertical="center" wrapText="1"/>
    </xf>
    <xf numFmtId="0" fontId="10" fillId="4" borderId="73" xfId="0" applyFont="1" applyFill="1" applyBorder="1" applyAlignment="1">
      <alignment horizontal="center" vertical="center"/>
    </xf>
    <xf numFmtId="0" fontId="5" fillId="5" borderId="8" xfId="0" applyFont="1" applyFill="1" applyBorder="1" applyAlignment="1">
      <alignment horizontal="left" vertical="center" wrapText="1"/>
    </xf>
    <xf numFmtId="0" fontId="5" fillId="5" borderId="7" xfId="0" applyFont="1" applyFill="1" applyBorder="1" applyAlignment="1">
      <alignment horizontal="left" vertical="center" wrapText="1"/>
    </xf>
    <xf numFmtId="0" fontId="5" fillId="5" borderId="53" xfId="0" applyFont="1" applyFill="1" applyBorder="1" applyAlignment="1">
      <alignment horizontal="left" vertical="center" wrapText="1"/>
    </xf>
    <xf numFmtId="0" fontId="5" fillId="5" borderId="3" xfId="0" applyFont="1" applyFill="1" applyBorder="1" applyAlignment="1">
      <alignment horizontal="left" vertical="center" wrapText="1"/>
    </xf>
    <xf numFmtId="0" fontId="5" fillId="5" borderId="2" xfId="0" applyFont="1" applyFill="1" applyBorder="1" applyAlignment="1">
      <alignment horizontal="left" vertical="center" wrapText="1"/>
    </xf>
    <xf numFmtId="0" fontId="5" fillId="5" borderId="28" xfId="0" applyFont="1" applyFill="1" applyBorder="1" applyAlignment="1">
      <alignment horizontal="left" vertical="center" wrapText="1"/>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25"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20" xfId="0" applyFont="1" applyFill="1" applyBorder="1" applyAlignment="1">
      <alignment horizontal="left" vertical="center" wrapText="1"/>
    </xf>
    <xf numFmtId="0" fontId="5" fillId="4" borderId="25" xfId="0" applyFont="1" applyFill="1" applyBorder="1" applyAlignment="1">
      <alignment horizontal="center" vertical="center" wrapText="1"/>
    </xf>
    <xf numFmtId="0" fontId="5" fillId="4" borderId="21" xfId="0" applyFont="1" applyFill="1" applyBorder="1" applyAlignment="1">
      <alignment horizontal="center" vertical="center" wrapText="1"/>
    </xf>
    <xf numFmtId="0" fontId="10" fillId="0" borderId="38" xfId="0" applyFont="1" applyFill="1" applyBorder="1" applyAlignment="1">
      <alignment horizontal="center" vertical="center" wrapText="1"/>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48" xfId="0" applyFont="1" applyBorder="1" applyAlignment="1">
      <alignment horizontal="left" vertical="center" wrapText="1"/>
    </xf>
    <xf numFmtId="0" fontId="4" fillId="0" borderId="47" xfId="0" applyFont="1" applyBorder="1" applyAlignment="1">
      <alignment horizontal="left" vertical="center" wrapText="1"/>
    </xf>
    <xf numFmtId="49" fontId="5" fillId="11" borderId="5" xfId="0" applyNumberFormat="1" applyFont="1" applyFill="1" applyBorder="1" applyAlignment="1">
      <alignment horizontal="left" vertical="center" wrapText="1"/>
    </xf>
    <xf numFmtId="49" fontId="5" fillId="11" borderId="0" xfId="0" applyNumberFormat="1" applyFont="1" applyFill="1" applyBorder="1" applyAlignment="1">
      <alignment horizontal="left" vertical="center" wrapText="1"/>
    </xf>
    <xf numFmtId="49" fontId="5" fillId="11" borderId="4" xfId="0" applyNumberFormat="1" applyFont="1" applyFill="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48" xfId="0" applyFont="1" applyBorder="1" applyAlignment="1">
      <alignment horizontal="center" vertical="center"/>
    </xf>
    <xf numFmtId="0" fontId="4" fillId="0" borderId="47" xfId="0" applyFont="1" applyBorder="1" applyAlignment="1">
      <alignment horizontal="center" vertical="center"/>
    </xf>
    <xf numFmtId="0" fontId="4" fillId="0" borderId="46" xfId="0" applyFont="1" applyBorder="1" applyAlignment="1">
      <alignment horizontal="center" vertical="center"/>
    </xf>
    <xf numFmtId="0" fontId="9" fillId="0" borderId="20"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4" xfId="0" applyFont="1" applyBorder="1" applyAlignment="1">
      <alignment horizontal="center" vertical="center" wrapText="1"/>
    </xf>
    <xf numFmtId="0" fontId="9" fillId="3" borderId="12"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75" xfId="0" applyFont="1" applyBorder="1" applyAlignment="1">
      <alignment horizontal="center" vertical="center" wrapText="1"/>
    </xf>
    <xf numFmtId="0" fontId="9" fillId="0" borderId="68" xfId="0" applyFont="1" applyBorder="1" applyAlignment="1">
      <alignment horizontal="center" vertical="center" wrapText="1"/>
    </xf>
    <xf numFmtId="0" fontId="4" fillId="0" borderId="69" xfId="0" applyFont="1" applyBorder="1" applyAlignment="1">
      <alignment horizontal="center" vertical="center"/>
    </xf>
    <xf numFmtId="0" fontId="4" fillId="0" borderId="35" xfId="0" applyFont="1" applyBorder="1" applyAlignment="1">
      <alignment horizontal="center" vertical="center"/>
    </xf>
    <xf numFmtId="0" fontId="4" fillId="0" borderId="48" xfId="0" applyFont="1" applyBorder="1" applyAlignment="1">
      <alignment horizontal="center"/>
    </xf>
    <xf numFmtId="0" fontId="4" fillId="0" borderId="47" xfId="0" applyFont="1" applyBorder="1" applyAlignment="1">
      <alignment horizontal="center"/>
    </xf>
    <xf numFmtId="0" fontId="4" fillId="0" borderId="62" xfId="0" applyFont="1" applyBorder="1" applyAlignment="1">
      <alignment horizontal="center"/>
    </xf>
    <xf numFmtId="0" fontId="5" fillId="5" borderId="34" xfId="0" applyFont="1" applyFill="1" applyBorder="1" applyAlignment="1">
      <alignment horizontal="center" vertical="center" wrapText="1"/>
    </xf>
    <xf numFmtId="0" fontId="4" fillId="0" borderId="38" xfId="0" applyFont="1" applyBorder="1" applyAlignment="1">
      <alignment horizontal="center" vertical="center" wrapText="1"/>
    </xf>
    <xf numFmtId="0" fontId="4" fillId="0" borderId="37" xfId="0" applyFont="1" applyBorder="1" applyAlignment="1">
      <alignment horizontal="center" vertical="center" wrapText="1"/>
    </xf>
    <xf numFmtId="0" fontId="3" fillId="0" borderId="57" xfId="0" applyFont="1" applyFill="1" applyBorder="1" applyAlignment="1">
      <alignment horizontal="center" vertical="center" wrapText="1"/>
    </xf>
    <xf numFmtId="49" fontId="9" fillId="0" borderId="50"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5" fillId="5" borderId="28" xfId="0" applyFont="1" applyFill="1" applyBorder="1" applyAlignment="1">
      <alignment horizontal="center" vertical="center" wrapText="1"/>
    </xf>
    <xf numFmtId="0" fontId="3" fillId="2" borderId="63" xfId="0" applyFont="1" applyFill="1" applyBorder="1" applyAlignment="1">
      <alignment horizontal="center" vertical="center"/>
    </xf>
    <xf numFmtId="0" fontId="3" fillId="2" borderId="46" xfId="0" applyFont="1" applyFill="1" applyBorder="1" applyAlignment="1">
      <alignment horizontal="center" vertical="center"/>
    </xf>
    <xf numFmtId="0" fontId="4" fillId="3" borderId="12" xfId="0" applyFont="1" applyFill="1" applyBorder="1" applyAlignment="1">
      <alignment horizontal="center" vertical="center" wrapText="1"/>
    </xf>
    <xf numFmtId="0" fontId="4" fillId="3" borderId="34" xfId="0" applyFont="1" applyFill="1" applyBorder="1" applyAlignment="1">
      <alignment horizontal="center" vertical="center"/>
    </xf>
    <xf numFmtId="0" fontId="4" fillId="3" borderId="40" xfId="0" applyFont="1" applyFill="1" applyBorder="1" applyAlignment="1">
      <alignment horizontal="center" vertical="center"/>
    </xf>
    <xf numFmtId="49" fontId="4" fillId="0" borderId="25" xfId="0" applyNumberFormat="1" applyFont="1" applyFill="1" applyBorder="1" applyAlignment="1">
      <alignment horizontal="center" vertical="center" wrapText="1"/>
    </xf>
    <xf numFmtId="49" fontId="4" fillId="0" borderId="21" xfId="0" applyNumberFormat="1" applyFont="1" applyFill="1" applyBorder="1" applyAlignment="1">
      <alignment horizontal="center" vertical="center" wrapText="1"/>
    </xf>
    <xf numFmtId="49" fontId="5" fillId="11" borderId="3" xfId="0" applyNumberFormat="1" applyFont="1" applyFill="1" applyBorder="1" applyAlignment="1">
      <alignment horizontal="left" wrapText="1"/>
    </xf>
    <xf numFmtId="49" fontId="5" fillId="11" borderId="2" xfId="0" applyNumberFormat="1" applyFont="1" applyFill="1" applyBorder="1" applyAlignment="1">
      <alignment horizontal="left" wrapText="1"/>
    </xf>
    <xf numFmtId="0" fontId="23" fillId="0" borderId="5" xfId="0" applyFont="1" applyBorder="1" applyAlignment="1">
      <alignment horizontal="center"/>
    </xf>
    <xf numFmtId="0" fontId="23" fillId="0" borderId="0" xfId="0" applyFont="1" applyBorder="1" applyAlignment="1">
      <alignment horizontal="center"/>
    </xf>
    <xf numFmtId="0" fontId="5" fillId="5" borderId="5" xfId="0" applyFont="1" applyFill="1" applyBorder="1" applyAlignment="1">
      <alignment horizontal="left" vertical="center" wrapText="1"/>
    </xf>
    <xf numFmtId="0" fontId="5" fillId="5" borderId="0" xfId="0" applyFont="1" applyFill="1" applyBorder="1" applyAlignment="1">
      <alignment horizontal="left" vertical="center" wrapText="1"/>
    </xf>
    <xf numFmtId="49" fontId="4" fillId="0" borderId="37" xfId="0" applyNumberFormat="1" applyFont="1" applyFill="1" applyBorder="1" applyAlignment="1">
      <alignment horizontal="center" vertical="center" wrapText="1"/>
    </xf>
    <xf numFmtId="49" fontId="4" fillId="0" borderId="64" xfId="0" applyNumberFormat="1" applyFont="1" applyFill="1" applyBorder="1" applyAlignment="1">
      <alignment horizontal="center" vertical="center" wrapText="1"/>
    </xf>
    <xf numFmtId="49" fontId="4" fillId="0" borderId="38" xfId="0" applyNumberFormat="1" applyFont="1" applyFill="1" applyBorder="1" applyAlignment="1">
      <alignment horizontal="center" vertical="center" wrapText="1"/>
    </xf>
    <xf numFmtId="49" fontId="4" fillId="0" borderId="42" xfId="0" applyNumberFormat="1"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2" xfId="0" applyFont="1" applyFill="1" applyBorder="1" applyAlignment="1">
      <alignment horizontal="center" vertical="center" wrapText="1"/>
    </xf>
    <xf numFmtId="49" fontId="2" fillId="11" borderId="7" xfId="1" applyNumberFormat="1" applyFill="1" applyBorder="1" applyAlignment="1" applyProtection="1">
      <alignment horizontal="left" wrapText="1"/>
    </xf>
    <xf numFmtId="49" fontId="2" fillId="11" borderId="6" xfId="1" applyNumberFormat="1" applyFill="1" applyBorder="1" applyAlignment="1" applyProtection="1">
      <alignment horizontal="left" wrapText="1"/>
    </xf>
    <xf numFmtId="49" fontId="2" fillId="11" borderId="0" xfId="1" applyNumberFormat="1" applyFill="1" applyBorder="1" applyAlignment="1" applyProtection="1">
      <alignment horizontal="left" wrapText="1"/>
    </xf>
    <xf numFmtId="49" fontId="2" fillId="11" borderId="4" xfId="1" applyNumberFormat="1" applyFill="1" applyBorder="1" applyAlignment="1" applyProtection="1">
      <alignment horizontal="left" wrapText="1"/>
    </xf>
    <xf numFmtId="0" fontId="4" fillId="0" borderId="17" xfId="0" applyFont="1" applyBorder="1" applyAlignment="1">
      <alignment horizontal="left" vertical="center" wrapText="1"/>
    </xf>
    <xf numFmtId="0" fontId="4" fillId="0" borderId="16" xfId="0" applyFont="1" applyBorder="1" applyAlignment="1">
      <alignment horizontal="left" vertical="center" wrapText="1"/>
    </xf>
    <xf numFmtId="0" fontId="4" fillId="0" borderId="15" xfId="0" applyFont="1" applyBorder="1" applyAlignment="1">
      <alignment horizontal="left" vertical="center" wrapText="1"/>
    </xf>
    <xf numFmtId="0" fontId="4" fillId="0" borderId="14" xfId="0" applyFont="1" applyBorder="1" applyAlignment="1">
      <alignment horizontal="left" vertical="center" wrapText="1"/>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10" fillId="3" borderId="12" xfId="0" applyFont="1" applyFill="1" applyBorder="1" applyAlignment="1">
      <alignment horizontal="center" vertical="center"/>
    </xf>
    <xf numFmtId="0" fontId="10" fillId="6" borderId="20" xfId="0" applyFont="1" applyFill="1" applyBorder="1" applyAlignment="1">
      <alignment horizontal="center" vertical="center" wrapText="1"/>
    </xf>
    <xf numFmtId="0" fontId="10" fillId="6" borderId="19" xfId="0" applyFont="1" applyFill="1" applyBorder="1" applyAlignment="1">
      <alignment horizontal="center" vertical="center" wrapText="1"/>
    </xf>
    <xf numFmtId="0" fontId="10" fillId="6" borderId="26" xfId="0" applyFont="1" applyFill="1" applyBorder="1" applyAlignment="1">
      <alignment horizontal="center" vertical="center" wrapText="1"/>
    </xf>
    <xf numFmtId="0" fontId="10" fillId="6" borderId="24"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4" fillId="0" borderId="20" xfId="0" applyFont="1" applyBorder="1" applyAlignment="1">
      <alignment horizontal="left" vertical="center" wrapText="1"/>
    </xf>
    <xf numFmtId="0" fontId="4" fillId="0" borderId="19" xfId="0" applyFont="1" applyBorder="1" applyAlignment="1">
      <alignment horizontal="left" vertical="center" wrapText="1"/>
    </xf>
    <xf numFmtId="0" fontId="4" fillId="0" borderId="18" xfId="0" applyFont="1" applyBorder="1" applyAlignment="1">
      <alignment horizontal="left" vertical="center" wrapText="1"/>
    </xf>
    <xf numFmtId="0" fontId="3" fillId="0" borderId="7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4" xfId="0" applyFont="1" applyBorder="1" applyAlignment="1">
      <alignment horizontal="center" vertical="center" wrapText="1"/>
    </xf>
    <xf numFmtId="0" fontId="3" fillId="3" borderId="34" xfId="0" applyFont="1" applyFill="1" applyBorder="1" applyAlignment="1">
      <alignment horizontal="center" vertical="center" wrapText="1"/>
    </xf>
    <xf numFmtId="0" fontId="3" fillId="3" borderId="40" xfId="0" applyFont="1" applyFill="1" applyBorder="1" applyAlignment="1">
      <alignment horizontal="center" vertical="center" wrapText="1"/>
    </xf>
    <xf numFmtId="0" fontId="4" fillId="0" borderId="73" xfId="0" applyFont="1" applyBorder="1" applyAlignment="1">
      <alignment horizontal="center"/>
    </xf>
    <xf numFmtId="0" fontId="5" fillId="5" borderId="71" xfId="0" applyFont="1" applyFill="1" applyBorder="1" applyAlignment="1">
      <alignment horizontal="center" vertical="center" wrapText="1"/>
    </xf>
    <xf numFmtId="0" fontId="5" fillId="5" borderId="77" xfId="0" applyFont="1" applyFill="1" applyBorder="1" applyAlignment="1">
      <alignment horizontal="center" vertical="center" wrapText="1"/>
    </xf>
    <xf numFmtId="0" fontId="5" fillId="5" borderId="31" xfId="0" applyFont="1" applyFill="1" applyBorder="1" applyAlignment="1">
      <alignment horizontal="center" vertical="center" wrapText="1"/>
    </xf>
    <xf numFmtId="0" fontId="10" fillId="6" borderId="14"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66"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0" xfId="0" applyFont="1" applyBorder="1" applyAlignment="1">
      <alignment horizontal="center" vertical="center" wrapText="1"/>
    </xf>
    <xf numFmtId="0" fontId="3" fillId="0" borderId="24" xfId="0" applyFont="1" applyBorder="1" applyAlignment="1">
      <alignment horizontal="center" vertical="center" wrapText="1"/>
    </xf>
    <xf numFmtId="0" fontId="3" fillId="3" borderId="12"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10" fillId="0" borderId="76" xfId="0" applyFont="1" applyFill="1" applyBorder="1" applyAlignment="1">
      <alignment horizontal="left" vertical="center" wrapText="1"/>
    </xf>
    <xf numFmtId="0" fontId="3" fillId="0" borderId="62" xfId="0" applyFont="1" applyFill="1" applyBorder="1" applyAlignment="1">
      <alignment horizontal="center" vertical="center" wrapText="1"/>
    </xf>
    <xf numFmtId="49" fontId="5" fillId="11" borderId="8" xfId="8" applyNumberFormat="1" applyFont="1" applyFill="1" applyBorder="1" applyAlignment="1">
      <alignment horizontal="left"/>
    </xf>
    <xf numFmtId="49" fontId="5" fillId="11" borderId="7" xfId="8" applyNumberFormat="1" applyFont="1" applyFill="1" applyBorder="1" applyAlignment="1">
      <alignment horizontal="left"/>
    </xf>
    <xf numFmtId="49" fontId="5" fillId="11" borderId="5" xfId="8" applyNumberFormat="1" applyFont="1" applyFill="1" applyBorder="1" applyAlignment="1">
      <alignment horizontal="left"/>
    </xf>
    <xf numFmtId="49" fontId="5" fillId="11" borderId="0" xfId="8" applyNumberFormat="1" applyFont="1" applyFill="1" applyBorder="1" applyAlignment="1">
      <alignment horizontal="left"/>
    </xf>
    <xf numFmtId="49" fontId="5" fillId="0" borderId="3" xfId="8" applyNumberFormat="1" applyFont="1" applyFill="1" applyBorder="1" applyAlignment="1">
      <alignment horizontal="center"/>
    </xf>
    <xf numFmtId="49" fontId="5" fillId="0" borderId="2" xfId="8" applyNumberFormat="1" applyFont="1" applyFill="1" applyBorder="1" applyAlignment="1">
      <alignment horizontal="center"/>
    </xf>
    <xf numFmtId="49" fontId="5" fillId="0" borderId="1" xfId="8" applyNumberFormat="1" applyFont="1" applyFill="1" applyBorder="1" applyAlignment="1">
      <alignment horizontal="center"/>
    </xf>
    <xf numFmtId="49" fontId="5" fillId="5" borderId="8" xfId="8" applyNumberFormat="1" applyFont="1" applyFill="1" applyBorder="1" applyAlignment="1">
      <alignment horizontal="center" vertical="center"/>
    </xf>
    <xf numFmtId="49" fontId="5" fillId="5" borderId="7" xfId="8" applyNumberFormat="1" applyFont="1" applyFill="1" applyBorder="1" applyAlignment="1">
      <alignment horizontal="center" vertical="center"/>
    </xf>
    <xf numFmtId="49" fontId="5" fillId="5" borderId="6" xfId="8" applyNumberFormat="1" applyFont="1" applyFill="1" applyBorder="1" applyAlignment="1">
      <alignment horizontal="center" vertical="center"/>
    </xf>
    <xf numFmtId="49" fontId="5" fillId="5" borderId="3" xfId="8" applyNumberFormat="1" applyFont="1" applyFill="1" applyBorder="1" applyAlignment="1">
      <alignment horizontal="center" vertical="center"/>
    </xf>
    <xf numFmtId="49" fontId="5" fillId="5" borderId="2" xfId="8" applyNumberFormat="1" applyFont="1" applyFill="1" applyBorder="1" applyAlignment="1">
      <alignment horizontal="center" vertical="center"/>
    </xf>
    <xf numFmtId="49" fontId="5" fillId="5" borderId="1" xfId="8" applyNumberFormat="1" applyFont="1" applyFill="1" applyBorder="1" applyAlignment="1">
      <alignment horizontal="center" vertical="center"/>
    </xf>
    <xf numFmtId="49" fontId="3" fillId="0" borderId="75" xfId="7" applyNumberFormat="1" applyFont="1" applyBorder="1" applyAlignment="1">
      <alignment horizontal="left"/>
    </xf>
    <xf numFmtId="49" fontId="18" fillId="0" borderId="54" xfId="7" applyNumberFormat="1" applyFont="1" applyBorder="1" applyAlignment="1">
      <alignment horizontal="left" vertical="top" wrapText="1"/>
    </xf>
    <xf numFmtId="49" fontId="3" fillId="0" borderId="54" xfId="7" applyNumberFormat="1" applyFont="1" applyBorder="1" applyAlignment="1">
      <alignment horizontal="left" vertical="top"/>
    </xf>
    <xf numFmtId="49" fontId="5" fillId="11" borderId="0" xfId="0" applyNumberFormat="1" applyFont="1" applyFill="1" applyAlignment="1">
      <alignment horizontal="left"/>
    </xf>
  </cellXfs>
  <cellStyles count="13">
    <cellStyle name="Čárka" xfId="11" builtinId="3"/>
    <cellStyle name="Hypertextový odkaz" xfId="1" builtinId="8"/>
    <cellStyle name="MAND_x000d_CHECK.COMMAND_x000e_RENAME.COMMAND_x0008_SHOW.BAR_x000b_DELETE.MENU_x000e_DELETE.COMMAND_x000e_GET.CHA" xfId="2"/>
    <cellStyle name="Normal 2" xfId="3"/>
    <cellStyle name="Normální" xfId="0" builtinId="0"/>
    <cellStyle name="Normální 2" xfId="4"/>
    <cellStyle name="Normální 2 2" xfId="7"/>
    <cellStyle name="Normální 2 3" xfId="8"/>
    <cellStyle name="Normální 3" xfId="5"/>
    <cellStyle name="Normální 3 2" xfId="6"/>
    <cellStyle name="Procenta" xfId="12" builtinId="5"/>
    <cellStyle name="TIS_svetly_s 2" xfId="10"/>
    <cellStyle name="TIS_tmavy_s 2" xfId="9"/>
  </cellStyles>
  <dxfs count="0"/>
  <tableStyles count="0" defaultTableStyle="TableStyleMedium2" defaultPivotStyle="PivotStyleLight16"/>
  <colors>
    <mruColors>
      <color rgb="FF33CCCC"/>
      <color rgb="FF00FF00"/>
      <color rgb="FF66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11904</xdr:colOff>
      <xdr:row>58</xdr:row>
      <xdr:rowOff>14290</xdr:rowOff>
    </xdr:from>
    <xdr:to>
      <xdr:col>3</xdr:col>
      <xdr:colOff>723899</xdr:colOff>
      <xdr:row>85</xdr:row>
      <xdr:rowOff>161925</xdr:rowOff>
    </xdr:to>
    <xdr:sp macro="" textlink="">
      <xdr:nvSpPr>
        <xdr:cNvPr id="2" name="TextovéPole 1"/>
        <xdr:cNvSpPr txBox="1"/>
      </xdr:nvSpPr>
      <xdr:spPr>
        <a:xfrm>
          <a:off x="11904" y="15406690"/>
          <a:ext cx="6541295" cy="5291135"/>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solidFill>
                <a:schemeClr val="dk1"/>
              </a:solidFill>
              <a:effectLst/>
              <a:latin typeface="Arial" panose="020B0604020202020204" pitchFamily="34" charset="0"/>
              <a:ea typeface="+mn-ea"/>
              <a:cs typeface="Arial" panose="020B0604020202020204" pitchFamily="34" charset="0"/>
            </a:rPr>
            <a:t>Zákon č.  21/1992 Sb., o bankách</a:t>
          </a:r>
        </a:p>
        <a:p>
          <a:pPr algn="ctr"/>
          <a:endParaRPr lang="cs-CZ" sz="1000">
            <a:solidFill>
              <a:schemeClr val="dk1"/>
            </a:solidFill>
            <a:effectLst/>
            <a:latin typeface="Arial" panose="020B0604020202020204" pitchFamily="34" charset="0"/>
            <a:ea typeface="+mn-ea"/>
            <a:cs typeface="Arial" panose="020B0604020202020204" pitchFamily="34" charset="0"/>
          </a:endParaRPr>
        </a:p>
        <a:p>
          <a:pPr algn="ctr"/>
          <a:r>
            <a:rPr lang="cs-CZ" sz="1000">
              <a:solidFill>
                <a:schemeClr val="dk1"/>
              </a:solidFill>
              <a:effectLst/>
              <a:latin typeface="Arial" panose="020B0604020202020204" pitchFamily="34" charset="0"/>
              <a:ea typeface="+mn-ea"/>
              <a:cs typeface="Arial" panose="020B0604020202020204" pitchFamily="34" charset="0"/>
            </a:rPr>
            <a:t>§ 11b</a:t>
          </a:r>
        </a:p>
        <a:p>
          <a:pPr algn="ctr"/>
          <a:r>
            <a:rPr lang="cs-CZ" sz="1000">
              <a:solidFill>
                <a:schemeClr val="dk1"/>
              </a:solidFill>
              <a:effectLst/>
              <a:latin typeface="Arial" panose="020B0604020202020204" pitchFamily="34" charset="0"/>
              <a:ea typeface="+mn-ea"/>
              <a:cs typeface="Arial" panose="020B0604020202020204" pitchFamily="34" charset="0"/>
            </a:rPr>
            <a:t>Uveřejňování informací ovládajícími osobami a bankami</a:t>
          </a:r>
        </a:p>
        <a:p>
          <a:r>
            <a:rPr lang="cs-CZ" sz="1000">
              <a:solidFill>
                <a:schemeClr val="dk1"/>
              </a:solidFill>
              <a:effectLst/>
              <a:latin typeface="Arial" panose="020B0604020202020204" pitchFamily="34" charset="0"/>
              <a:ea typeface="+mn-ea"/>
              <a:cs typeface="Arial" panose="020B0604020202020204" pitchFamily="34" charset="0"/>
            </a:rPr>
            <a:t> </a:t>
          </a:r>
        </a:p>
        <a:p>
          <a:r>
            <a:rPr lang="cs-CZ" sz="1000">
              <a:solidFill>
                <a:schemeClr val="dk1"/>
              </a:solidFill>
              <a:effectLst/>
              <a:latin typeface="Arial" panose="020B0604020202020204" pitchFamily="34" charset="0"/>
              <a:ea typeface="+mn-ea"/>
              <a:cs typeface="Arial" panose="020B0604020202020204" pitchFamily="34" charset="0"/>
            </a:rPr>
            <a:t>	(2) Banka, které jsou stanoveny povinnosti na konsolidovaném základě podle tohoto zákona nebo podle přímo použitelného předpisu Evropské unie upravujícího obezřetnostní požadavky, uveřejňuje každoročně informace o</a:t>
          </a:r>
        </a:p>
        <a:p>
          <a:r>
            <a:rPr lang="cs-CZ" sz="1000">
              <a:solidFill>
                <a:schemeClr val="dk1"/>
              </a:solidFill>
              <a:effectLst/>
              <a:latin typeface="Arial" panose="020B0604020202020204" pitchFamily="34" charset="0"/>
              <a:ea typeface="+mn-ea"/>
              <a:cs typeface="Arial" panose="020B0604020202020204" pitchFamily="34" charset="0"/>
            </a:rPr>
            <a:t>a) majetkoprávních vztazích mezi členy konsolidačního celku, včetně informací o úzkém propojení,</a:t>
          </a:r>
        </a:p>
        <a:p>
          <a:r>
            <a:rPr lang="cs-CZ" sz="1000">
              <a:solidFill>
                <a:schemeClr val="dk1"/>
              </a:solidFill>
              <a:effectLst/>
              <a:latin typeface="Arial" panose="020B0604020202020204" pitchFamily="34" charset="0"/>
              <a:ea typeface="+mn-ea"/>
              <a:cs typeface="Arial" panose="020B0604020202020204" pitchFamily="34" charset="0"/>
            </a:rPr>
            <a:t>b) řídicím a kontrolním systému podle § 8b odst. 1 písm. a) až e),</a:t>
          </a:r>
        </a:p>
        <a:p>
          <a:r>
            <a:rPr lang="cs-CZ" sz="1000">
              <a:solidFill>
                <a:schemeClr val="dk1"/>
              </a:solidFill>
              <a:effectLst/>
              <a:latin typeface="Arial" panose="020B0604020202020204" pitchFamily="34" charset="0"/>
              <a:ea typeface="+mn-ea"/>
              <a:cs typeface="Arial" panose="020B0604020202020204" pitchFamily="34" charset="0"/>
            </a:rPr>
            <a:t>c) řídicím a kontrolním systému konsolidačního celku podle § 8b odst. 4.</a:t>
          </a:r>
        </a:p>
        <a:p>
          <a:r>
            <a:rPr lang="cs-CZ" sz="1000">
              <a:solidFill>
                <a:schemeClr val="dk1"/>
              </a:solidFill>
              <a:effectLst/>
              <a:latin typeface="Arial" panose="020B0604020202020204" pitchFamily="34" charset="0"/>
              <a:ea typeface="+mn-ea"/>
              <a:cs typeface="Arial" panose="020B0604020202020204" pitchFamily="34" charset="0"/>
            </a:rPr>
            <a:t> </a:t>
          </a:r>
        </a:p>
        <a:p>
          <a:pPr algn="ctr"/>
          <a:r>
            <a:rPr lang="cs-CZ" sz="1000">
              <a:solidFill>
                <a:schemeClr val="dk1"/>
              </a:solidFill>
              <a:effectLst/>
              <a:latin typeface="Arial" panose="020B0604020202020204" pitchFamily="34" charset="0"/>
              <a:ea typeface="+mn-ea"/>
              <a:cs typeface="Arial" panose="020B0604020202020204" pitchFamily="34" charset="0"/>
            </a:rPr>
            <a:t>Zákon č.. 87/1995 Sb., o spořitelních a úvěrních družstvech </a:t>
          </a:r>
        </a:p>
        <a:p>
          <a:pPr algn="ctr"/>
          <a:endParaRPr lang="cs-CZ" sz="1000">
            <a:solidFill>
              <a:schemeClr val="dk1"/>
            </a:solidFill>
            <a:effectLst/>
            <a:latin typeface="Arial" panose="020B0604020202020204" pitchFamily="34" charset="0"/>
            <a:ea typeface="+mn-ea"/>
            <a:cs typeface="Arial" panose="020B0604020202020204" pitchFamily="34" charset="0"/>
          </a:endParaRPr>
        </a:p>
        <a:p>
          <a:pPr algn="ctr"/>
          <a:r>
            <a:rPr lang="cs-CZ" sz="1000">
              <a:solidFill>
                <a:schemeClr val="dk1"/>
              </a:solidFill>
              <a:effectLst/>
              <a:latin typeface="Arial" panose="020B0604020202020204" pitchFamily="34" charset="0"/>
              <a:ea typeface="+mn-ea"/>
              <a:cs typeface="Arial" panose="020B0604020202020204" pitchFamily="34" charset="0"/>
            </a:rPr>
            <a:t>§ 7b </a:t>
          </a:r>
        </a:p>
        <a:p>
          <a:pPr algn="ctr"/>
          <a:r>
            <a:rPr lang="cs-CZ" sz="1000">
              <a:solidFill>
                <a:schemeClr val="dk1"/>
              </a:solidFill>
              <a:effectLst/>
              <a:latin typeface="Arial" panose="020B0604020202020204" pitchFamily="34" charset="0"/>
              <a:ea typeface="+mn-ea"/>
              <a:cs typeface="Arial" panose="020B0604020202020204" pitchFamily="34" charset="0"/>
            </a:rPr>
            <a:t> Uveřejňování informací </a:t>
          </a:r>
        </a:p>
        <a:p>
          <a:r>
            <a:rPr lang="cs-CZ" sz="1000">
              <a:solidFill>
                <a:schemeClr val="dk1"/>
              </a:solidFill>
              <a:effectLst/>
              <a:latin typeface="Arial" panose="020B0604020202020204" pitchFamily="34" charset="0"/>
              <a:ea typeface="+mn-ea"/>
              <a:cs typeface="Arial" panose="020B0604020202020204" pitchFamily="34" charset="0"/>
            </a:rPr>
            <a:t> </a:t>
          </a:r>
        </a:p>
        <a:p>
          <a:r>
            <a:rPr lang="cs-CZ" sz="1000">
              <a:solidFill>
                <a:schemeClr val="dk1"/>
              </a:solidFill>
              <a:effectLst/>
              <a:latin typeface="Arial" panose="020B0604020202020204" pitchFamily="34" charset="0"/>
              <a:ea typeface="+mn-ea"/>
              <a:cs typeface="Arial" panose="020B0604020202020204" pitchFamily="34" charset="0"/>
            </a:rPr>
            <a:t> 	(2) Družstevní záložna, které jsou stanoveny povinnosti na konsolidovaném základě podle tohoto zákona nebo podle přímo použitelného předpisu Evropské unie upravujícího obezřetnostní požadavky, uveřejňuje každoročně informace o </a:t>
          </a:r>
        </a:p>
        <a:p>
          <a:r>
            <a:rPr lang="cs-CZ" sz="1000">
              <a:solidFill>
                <a:schemeClr val="dk1"/>
              </a:solidFill>
              <a:effectLst/>
              <a:latin typeface="Arial" panose="020B0604020202020204" pitchFamily="34" charset="0"/>
              <a:ea typeface="+mn-ea"/>
              <a:cs typeface="Arial" panose="020B0604020202020204" pitchFamily="34" charset="0"/>
            </a:rPr>
            <a:t>a) majetkoprávních vztazích mezi členy konsolidačního celku, včetně informací o úzkém propojení,</a:t>
          </a:r>
        </a:p>
        <a:p>
          <a:r>
            <a:rPr lang="cs-CZ" sz="1000">
              <a:solidFill>
                <a:schemeClr val="dk1"/>
              </a:solidFill>
              <a:effectLst/>
              <a:latin typeface="Arial" panose="020B0604020202020204" pitchFamily="34" charset="0"/>
              <a:ea typeface="+mn-ea"/>
              <a:cs typeface="Arial" panose="020B0604020202020204" pitchFamily="34" charset="0"/>
            </a:rPr>
            <a:t>b) řídicím a kontrolním systému podle § 7a odst. 1 písm. a) až e),</a:t>
          </a:r>
        </a:p>
        <a:p>
          <a:r>
            <a:rPr lang="cs-CZ" sz="1000">
              <a:solidFill>
                <a:schemeClr val="dk1"/>
              </a:solidFill>
              <a:effectLst/>
              <a:latin typeface="Arial" panose="020B0604020202020204" pitchFamily="34" charset="0"/>
              <a:ea typeface="+mn-ea"/>
              <a:cs typeface="Arial" panose="020B0604020202020204" pitchFamily="34" charset="0"/>
            </a:rPr>
            <a:t>c) řídicím a kontrolním systému konsolidačního celku podle § 7a odst. 4.</a:t>
          </a:r>
        </a:p>
        <a:p>
          <a:r>
            <a:rPr lang="cs-CZ" sz="1000">
              <a:solidFill>
                <a:schemeClr val="dk1"/>
              </a:solidFill>
              <a:effectLst/>
              <a:latin typeface="Arial" panose="020B0604020202020204" pitchFamily="34" charset="0"/>
              <a:ea typeface="+mn-ea"/>
              <a:cs typeface="Arial" panose="020B0604020202020204" pitchFamily="34" charset="0"/>
            </a:rPr>
            <a:t> </a:t>
          </a:r>
        </a:p>
        <a:p>
          <a:pPr algn="ctr"/>
          <a:r>
            <a:rPr lang="cs-CZ" sz="1000">
              <a:solidFill>
                <a:schemeClr val="dk1"/>
              </a:solidFill>
              <a:effectLst/>
              <a:latin typeface="Arial" panose="020B0604020202020204" pitchFamily="34" charset="0"/>
              <a:ea typeface="+mn-ea"/>
              <a:cs typeface="Arial" panose="020B0604020202020204" pitchFamily="34" charset="0"/>
            </a:rPr>
            <a:t>Zákon č. 256/2004 Sb., o podnikání na kapitálovém trhu</a:t>
          </a:r>
        </a:p>
        <a:p>
          <a:r>
            <a:rPr lang="cs-CZ" sz="1000">
              <a:solidFill>
                <a:schemeClr val="dk1"/>
              </a:solidFill>
              <a:effectLst/>
              <a:latin typeface="Arial" panose="020B0604020202020204" pitchFamily="34" charset="0"/>
              <a:ea typeface="+mn-ea"/>
              <a:cs typeface="Arial" panose="020B0604020202020204" pitchFamily="34" charset="0"/>
            </a:rPr>
            <a:t> </a:t>
          </a:r>
        </a:p>
        <a:p>
          <a:pPr algn="ctr"/>
          <a:r>
            <a:rPr lang="cs-CZ" sz="1000">
              <a:solidFill>
                <a:schemeClr val="dk1"/>
              </a:solidFill>
              <a:effectLst/>
              <a:latin typeface="Arial" panose="020B0604020202020204" pitchFamily="34" charset="0"/>
              <a:ea typeface="+mn-ea"/>
              <a:cs typeface="Arial" panose="020B0604020202020204" pitchFamily="34" charset="0"/>
            </a:rPr>
            <a:t>Uveřejňování údajů obchodníkem s cennými papíry</a:t>
          </a:r>
        </a:p>
        <a:p>
          <a:pPr algn="ctr"/>
          <a:r>
            <a:rPr lang="cs-CZ" sz="1000">
              <a:solidFill>
                <a:schemeClr val="dk1"/>
              </a:solidFill>
              <a:effectLst/>
              <a:latin typeface="Arial" panose="020B0604020202020204" pitchFamily="34" charset="0"/>
              <a:ea typeface="+mn-ea"/>
              <a:cs typeface="Arial" panose="020B0604020202020204" pitchFamily="34" charset="0"/>
            </a:rPr>
            <a:t>§ 16a</a:t>
          </a:r>
        </a:p>
        <a:p>
          <a:r>
            <a:rPr lang="cs-CZ" sz="1000">
              <a:solidFill>
                <a:schemeClr val="dk1"/>
              </a:solidFill>
              <a:effectLst/>
              <a:latin typeface="Arial" panose="020B0604020202020204" pitchFamily="34" charset="0"/>
              <a:ea typeface="+mn-ea"/>
              <a:cs typeface="Arial" panose="020B0604020202020204" pitchFamily="34" charset="0"/>
            </a:rPr>
            <a:t>	 </a:t>
          </a:r>
        </a:p>
        <a:p>
          <a:r>
            <a:rPr lang="cs-CZ" sz="1000">
              <a:solidFill>
                <a:schemeClr val="dk1"/>
              </a:solidFill>
              <a:effectLst/>
              <a:latin typeface="Arial" panose="020B0604020202020204" pitchFamily="34" charset="0"/>
              <a:ea typeface="+mn-ea"/>
              <a:cs typeface="Arial" panose="020B0604020202020204" pitchFamily="34" charset="0"/>
            </a:rPr>
            <a:t>	(2) Obchodník s cennými papíry, kterému jsou stanoveny povinnosti na konsolidovaném základě podle tohoto zákona nebo podle přímo použitelného předpisu Evropské unie upravujícího obezřetnostní požadavky, uveřejňuje každoročně informace o</a:t>
          </a:r>
        </a:p>
        <a:p>
          <a:r>
            <a:rPr lang="cs-CZ" sz="1000">
              <a:solidFill>
                <a:schemeClr val="dk1"/>
              </a:solidFill>
              <a:effectLst/>
              <a:latin typeface="Arial" panose="020B0604020202020204" pitchFamily="34" charset="0"/>
              <a:ea typeface="+mn-ea"/>
              <a:cs typeface="Arial" panose="020B0604020202020204" pitchFamily="34" charset="0"/>
            </a:rPr>
            <a:t>a) majetkoprávních vztazích mezi členy konsolidačního celku, včetně informací o úzkém propojení,</a:t>
          </a:r>
        </a:p>
        <a:p>
          <a:r>
            <a:rPr lang="cs-CZ" sz="1000">
              <a:solidFill>
                <a:schemeClr val="dk1"/>
              </a:solidFill>
              <a:effectLst/>
              <a:latin typeface="Arial" panose="020B0604020202020204" pitchFamily="34" charset="0"/>
              <a:ea typeface="+mn-ea"/>
              <a:cs typeface="Arial" panose="020B0604020202020204" pitchFamily="34" charset="0"/>
            </a:rPr>
            <a:t>b) řídicím a kontrolním systému podle § 12 a § 12a odst. 1,</a:t>
          </a:r>
        </a:p>
        <a:p>
          <a:r>
            <a:rPr lang="cs-CZ" sz="1000">
              <a:solidFill>
                <a:schemeClr val="dk1"/>
              </a:solidFill>
              <a:effectLst/>
              <a:latin typeface="Arial" panose="020B0604020202020204" pitchFamily="34" charset="0"/>
              <a:ea typeface="+mn-ea"/>
              <a:cs typeface="Arial" panose="020B0604020202020204" pitchFamily="34" charset="0"/>
            </a:rPr>
            <a:t>c) řídicím a kontrolním systému konsolidačního celku podle § 12a odst. 4, 5 a 6.</a:t>
          </a:r>
        </a:p>
        <a:p>
          <a:r>
            <a:rPr lang="cs-CZ" sz="1000">
              <a:solidFill>
                <a:schemeClr val="dk1"/>
              </a:solidFill>
              <a:effectLst/>
              <a:latin typeface="Arial" panose="020B0604020202020204" pitchFamily="34" charset="0"/>
              <a:ea typeface="+mn-ea"/>
              <a:cs typeface="Arial" panose="020B0604020202020204" pitchFamily="34" charset="0"/>
            </a:rPr>
            <a:t> </a:t>
          </a:r>
        </a:p>
        <a:p>
          <a:pPr algn="ctr"/>
          <a:endParaRPr lang="cs-CZ" sz="10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9</xdr:row>
      <xdr:rowOff>123827</xdr:rowOff>
    </xdr:from>
    <xdr:to>
      <xdr:col>5</xdr:col>
      <xdr:colOff>0</xdr:colOff>
      <xdr:row>52</xdr:row>
      <xdr:rowOff>93019</xdr:rowOff>
    </xdr:to>
    <xdr:pic>
      <xdr:nvPicPr>
        <xdr:cNvPr id="3" name="Obrázek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71677"/>
          <a:ext cx="8667750" cy="81606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9</xdr:col>
      <xdr:colOff>341437</xdr:colOff>
      <xdr:row>48</xdr:row>
      <xdr:rowOff>151572</xdr:rowOff>
    </xdr:to>
    <xdr:pic>
      <xdr:nvPicPr>
        <xdr:cNvPr id="2" name="Obrázek 1"/>
        <xdr:cNvPicPr>
          <a:picLocks noChangeAspect="1"/>
        </xdr:cNvPicPr>
      </xdr:nvPicPr>
      <xdr:blipFill>
        <a:blip xmlns:r="http://schemas.openxmlformats.org/officeDocument/2006/relationships" r:embed="rId1"/>
        <a:stretch>
          <a:fillRect/>
        </a:stretch>
      </xdr:blipFill>
      <xdr:spPr>
        <a:xfrm>
          <a:off x="0" y="3181350"/>
          <a:ext cx="11714287" cy="662857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9</xdr:col>
      <xdr:colOff>465262</xdr:colOff>
      <xdr:row>48</xdr:row>
      <xdr:rowOff>151572</xdr:rowOff>
    </xdr:to>
    <xdr:pic>
      <xdr:nvPicPr>
        <xdr:cNvPr id="2" name="Obrázek 1"/>
        <xdr:cNvPicPr>
          <a:picLocks noChangeAspect="1"/>
        </xdr:cNvPicPr>
      </xdr:nvPicPr>
      <xdr:blipFill>
        <a:blip xmlns:r="http://schemas.openxmlformats.org/officeDocument/2006/relationships" r:embed="rId1"/>
        <a:stretch>
          <a:fillRect/>
        </a:stretch>
      </xdr:blipFill>
      <xdr:spPr>
        <a:xfrm>
          <a:off x="0" y="3162300"/>
          <a:ext cx="11714287" cy="662857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04745\AppData\Local\Microsoft\Windows\Temporary%20Internet%20Files\Content.Outlook\OY9XPAR0\&#269;%201%20Form&#225;t%20&#250;daj&#367;%20pro%20uve&#345;ej&#328;ov&#225;n&#237;%20k%20vyhl&#225;&#353;ce_kor_SAOF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I. Část 1"/>
      <sheetName val="I. Část 1a"/>
      <sheetName val="I. Část 2"/>
      <sheetName val="I. Část 3a"/>
      <sheetName val="I. Část 3b"/>
      <sheetName val="I. Část 4"/>
      <sheetName val="I. Část 5"/>
      <sheetName val="I. Část 5a"/>
      <sheetName val="I. Část 5b"/>
      <sheetName val="I. Část 6"/>
      <sheetName val="I. Část 6a"/>
      <sheetName val="I. Část 7"/>
      <sheetName val="I. Část 7a"/>
      <sheetName val="II. Část 1"/>
      <sheetName val="II. Část 2"/>
      <sheetName val="II. Část 3"/>
      <sheetName val="III. Část 1"/>
      <sheetName val="III. Část 2"/>
      <sheetName val="IV. Část 1"/>
      <sheetName val="IV. Část 1a"/>
      <sheetName val="IV. Část 1b"/>
      <sheetName val="IV. Část 1c"/>
      <sheetName val="IV. Část 2"/>
      <sheetName val="IV. Část 2a"/>
      <sheetName val="IV. Část 2b"/>
      <sheetName val="IV. Část 3"/>
      <sheetName val="IV. Část 3a"/>
      <sheetName val="IV. Část 3b"/>
      <sheetName val="IV. Část 3c"/>
      <sheetName val="IV. Část 3d"/>
      <sheetName val="V. Část 1"/>
      <sheetName val="V. Část 2"/>
      <sheetName val="V. Část 3"/>
      <sheetName val="V. Část 4"/>
      <sheetName val="Číselník 1"/>
      <sheetName val="Číselník 2"/>
    </sheetNames>
    <sheetDataSet>
      <sheetData sheetId="0">
        <row r="3">
          <cell r="A3" t="str">
            <v>Informace platné k datu</v>
          </cell>
          <cell r="C3" t="str">
            <v>(dd/mm/rrrr)</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eur-lex.europa.eu/legal-content/CS/TXT/PDF/?uri=OJ:L:2014:191:FULL&amp;from=EN"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eur-lex.europa.eu/LexUriServ/LexUriServ.do?uri=OJ:L:2013:355:0060:0088:CS: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
  <sheetViews>
    <sheetView tabSelected="1" zoomScaleNormal="100" zoomScaleSheetLayoutView="100" workbookViewId="0">
      <selection activeCell="I14" sqref="I14"/>
    </sheetView>
  </sheetViews>
  <sheetFormatPr defaultRowHeight="15" x14ac:dyDescent="0.25"/>
  <cols>
    <col min="1" max="1" width="10" style="1" customWidth="1"/>
    <col min="2" max="2" width="65.85546875" style="1" customWidth="1"/>
    <col min="3" max="3" width="11.42578125" style="1" customWidth="1"/>
    <col min="4" max="4" width="11.28515625" style="1" customWidth="1"/>
    <col min="5" max="16384" width="9.140625" style="1"/>
  </cols>
  <sheetData>
    <row r="1" spans="1:7" ht="30" customHeight="1" thickBot="1" x14ac:dyDescent="0.3">
      <c r="A1" s="627" t="s">
        <v>3231</v>
      </c>
      <c r="B1" s="627"/>
      <c r="C1" s="627"/>
      <c r="D1" s="627"/>
    </row>
    <row r="2" spans="1:7" ht="34.5" customHeight="1" thickBot="1" x14ac:dyDescent="0.3">
      <c r="A2" s="628" t="s">
        <v>3120</v>
      </c>
      <c r="B2" s="629"/>
      <c r="C2" s="629"/>
      <c r="D2" s="630"/>
      <c r="E2" s="6"/>
      <c r="F2" s="6"/>
      <c r="G2" s="6"/>
    </row>
    <row r="3" spans="1:7" ht="15" customHeight="1" x14ac:dyDescent="0.25">
      <c r="A3" s="492" t="s">
        <v>17</v>
      </c>
      <c r="B3" s="493"/>
      <c r="C3" s="494" t="s">
        <v>3495</v>
      </c>
      <c r="D3" s="644" t="s">
        <v>990</v>
      </c>
    </row>
    <row r="4" spans="1:7" x14ac:dyDescent="0.25">
      <c r="A4" s="255" t="s">
        <v>16</v>
      </c>
      <c r="B4" s="253"/>
      <c r="C4" s="254" t="s">
        <v>3368</v>
      </c>
      <c r="D4" s="645"/>
    </row>
    <row r="5" spans="1:7" ht="33.75" customHeight="1" thickBot="1" x14ac:dyDescent="0.3">
      <c r="A5" s="642"/>
      <c r="B5" s="643"/>
      <c r="C5" s="495" t="s">
        <v>14</v>
      </c>
      <c r="D5" s="646"/>
    </row>
    <row r="6" spans="1:7" ht="15.95" customHeight="1" x14ac:dyDescent="0.25">
      <c r="A6" s="5" t="s">
        <v>941</v>
      </c>
      <c r="B6" s="412" t="s">
        <v>13</v>
      </c>
      <c r="C6" s="199" t="s">
        <v>4</v>
      </c>
      <c r="D6" s="325" t="s">
        <v>3233</v>
      </c>
    </row>
    <row r="7" spans="1:7" ht="15.95" customHeight="1" x14ac:dyDescent="0.25">
      <c r="A7" s="5" t="s">
        <v>942</v>
      </c>
      <c r="B7" s="412" t="s">
        <v>12</v>
      </c>
      <c r="C7" s="199" t="s">
        <v>4</v>
      </c>
      <c r="D7" s="325" t="s">
        <v>3233</v>
      </c>
    </row>
    <row r="8" spans="1:7" ht="15.95" customHeight="1" x14ac:dyDescent="0.25">
      <c r="A8" s="5" t="s">
        <v>943</v>
      </c>
      <c r="B8" s="496" t="s">
        <v>11</v>
      </c>
      <c r="C8" s="199" t="s">
        <v>4</v>
      </c>
      <c r="D8" s="325" t="s">
        <v>3233</v>
      </c>
    </row>
    <row r="9" spans="1:7" ht="15.95" customHeight="1" x14ac:dyDescent="0.25">
      <c r="A9" s="5" t="s">
        <v>944</v>
      </c>
      <c r="B9" s="496" t="s">
        <v>76</v>
      </c>
      <c r="C9" s="199" t="s">
        <v>4</v>
      </c>
      <c r="D9" s="325" t="s">
        <v>3233</v>
      </c>
    </row>
    <row r="10" spans="1:7" ht="26.25" x14ac:dyDescent="0.25">
      <c r="A10" s="5" t="s">
        <v>945</v>
      </c>
      <c r="B10" s="496" t="s">
        <v>10</v>
      </c>
      <c r="C10" s="199" t="s">
        <v>4</v>
      </c>
      <c r="D10" s="325" t="s">
        <v>3233</v>
      </c>
    </row>
    <row r="11" spans="1:7" ht="26.25" x14ac:dyDescent="0.25">
      <c r="A11" s="5" t="s">
        <v>946</v>
      </c>
      <c r="B11" s="496" t="s">
        <v>9</v>
      </c>
      <c r="C11" s="199" t="s">
        <v>4</v>
      </c>
      <c r="D11" s="325" t="s">
        <v>3233</v>
      </c>
    </row>
    <row r="12" spans="1:7" ht="15.95" customHeight="1" x14ac:dyDescent="0.25">
      <c r="A12" s="5" t="s">
        <v>947</v>
      </c>
      <c r="B12" s="496" t="s">
        <v>8</v>
      </c>
      <c r="C12" s="199" t="s">
        <v>4</v>
      </c>
      <c r="D12" s="325" t="s">
        <v>3233</v>
      </c>
    </row>
    <row r="13" spans="1:7" ht="15.95" customHeight="1" x14ac:dyDescent="0.25">
      <c r="A13" s="5" t="s">
        <v>948</v>
      </c>
      <c r="B13" s="496" t="s">
        <v>7</v>
      </c>
      <c r="C13" s="199" t="s">
        <v>4</v>
      </c>
      <c r="D13" s="325" t="s">
        <v>3233</v>
      </c>
    </row>
    <row r="14" spans="1:7" x14ac:dyDescent="0.25">
      <c r="A14" s="5" t="s">
        <v>949</v>
      </c>
      <c r="B14" s="498" t="s">
        <v>6</v>
      </c>
      <c r="C14" s="199" t="s">
        <v>4</v>
      </c>
      <c r="D14" s="325" t="s">
        <v>3233</v>
      </c>
    </row>
    <row r="15" spans="1:7" ht="26.25" x14ac:dyDescent="0.25">
      <c r="A15" s="5" t="s">
        <v>950</v>
      </c>
      <c r="B15" s="498" t="s">
        <v>5</v>
      </c>
      <c r="C15" s="199" t="s">
        <v>4</v>
      </c>
      <c r="D15" s="325" t="s">
        <v>3233</v>
      </c>
    </row>
    <row r="16" spans="1:7" x14ac:dyDescent="0.25">
      <c r="A16" s="5" t="s">
        <v>951</v>
      </c>
      <c r="B16" s="498" t="s">
        <v>3194</v>
      </c>
      <c r="C16" s="199" t="s">
        <v>4</v>
      </c>
      <c r="D16" s="325" t="s">
        <v>3233</v>
      </c>
    </row>
    <row r="17" spans="1:4" ht="27" thickBot="1" x14ac:dyDescent="0.3">
      <c r="A17" s="249" t="s">
        <v>952</v>
      </c>
      <c r="B17" s="498" t="s">
        <v>3195</v>
      </c>
      <c r="C17" s="250" t="s">
        <v>4</v>
      </c>
      <c r="D17" s="325" t="s">
        <v>3233</v>
      </c>
    </row>
    <row r="18" spans="1:4" s="500" customFormat="1" ht="26.25" customHeight="1" thickBot="1" x14ac:dyDescent="0.3">
      <c r="A18" s="649" t="s">
        <v>3121</v>
      </c>
      <c r="B18" s="650"/>
      <c r="C18" s="651"/>
      <c r="D18" s="499"/>
    </row>
    <row r="19" spans="1:4" x14ac:dyDescent="0.25">
      <c r="A19" s="251" t="s">
        <v>17</v>
      </c>
      <c r="B19" s="189"/>
      <c r="C19" s="494" t="s">
        <v>3495</v>
      </c>
      <c r="D19" s="326"/>
    </row>
    <row r="20" spans="1:4" x14ac:dyDescent="0.25">
      <c r="A20" s="255" t="s">
        <v>16</v>
      </c>
      <c r="B20" s="253"/>
      <c r="C20" s="254" t="s">
        <v>3368</v>
      </c>
      <c r="D20" s="326"/>
    </row>
    <row r="21" spans="1:4" ht="30" customHeight="1" x14ac:dyDescent="0.25">
      <c r="A21" s="652"/>
      <c r="B21" s="653"/>
      <c r="C21" s="359" t="s">
        <v>14</v>
      </c>
      <c r="D21" s="325"/>
    </row>
    <row r="22" spans="1:4" ht="26.25" x14ac:dyDescent="0.25">
      <c r="A22" s="360" t="s">
        <v>953</v>
      </c>
      <c r="B22" s="497" t="s">
        <v>3104</v>
      </c>
      <c r="C22" s="361" t="s">
        <v>930</v>
      </c>
      <c r="D22" s="362" t="s">
        <v>3233</v>
      </c>
    </row>
    <row r="23" spans="1:4" ht="26.25" x14ac:dyDescent="0.25">
      <c r="A23" s="360" t="s">
        <v>954</v>
      </c>
      <c r="B23" s="497" t="s">
        <v>3105</v>
      </c>
      <c r="C23" s="361" t="s">
        <v>930</v>
      </c>
      <c r="D23" s="362" t="s">
        <v>3233</v>
      </c>
    </row>
    <row r="24" spans="1:4" ht="27" thickBot="1" x14ac:dyDescent="0.3">
      <c r="A24" s="360" t="s">
        <v>3101</v>
      </c>
      <c r="B24" s="497" t="s">
        <v>3103</v>
      </c>
      <c r="C24" s="361" t="s">
        <v>930</v>
      </c>
      <c r="D24" s="362" t="s">
        <v>3233</v>
      </c>
    </row>
    <row r="25" spans="1:4" ht="26.25" customHeight="1" x14ac:dyDescent="0.25">
      <c r="A25" s="649" t="s">
        <v>3159</v>
      </c>
      <c r="B25" s="650"/>
      <c r="C25" s="651"/>
      <c r="D25" s="371"/>
    </row>
    <row r="26" spans="1:4" x14ac:dyDescent="0.25">
      <c r="A26" s="251" t="s">
        <v>17</v>
      </c>
      <c r="B26" s="189"/>
      <c r="C26" s="252" t="str">
        <f>C3</f>
        <v>(12/05/2017)</v>
      </c>
      <c r="D26" s="326"/>
    </row>
    <row r="27" spans="1:4" x14ac:dyDescent="0.25">
      <c r="A27" s="255" t="s">
        <v>16</v>
      </c>
      <c r="B27" s="253"/>
      <c r="C27" s="254" t="str">
        <f>C4</f>
        <v>(31/12/2016)</v>
      </c>
      <c r="D27" s="326"/>
    </row>
    <row r="28" spans="1:4" ht="30" customHeight="1" x14ac:dyDescent="0.25">
      <c r="A28" s="637"/>
      <c r="B28" s="638"/>
      <c r="C28" s="359" t="s">
        <v>14</v>
      </c>
      <c r="D28" s="325"/>
    </row>
    <row r="29" spans="1:4" ht="26.25" x14ac:dyDescent="0.25">
      <c r="A29" s="5" t="s">
        <v>955</v>
      </c>
      <c r="B29" s="496" t="s">
        <v>819</v>
      </c>
      <c r="C29" s="192" t="s">
        <v>4</v>
      </c>
      <c r="D29" s="325" t="s">
        <v>3233</v>
      </c>
    </row>
    <row r="30" spans="1:4" ht="26.25" x14ac:dyDescent="0.25">
      <c r="A30" s="5" t="s">
        <v>956</v>
      </c>
      <c r="B30" s="496" t="s">
        <v>818</v>
      </c>
      <c r="C30" s="192" t="s">
        <v>4</v>
      </c>
      <c r="D30" s="325" t="s">
        <v>493</v>
      </c>
    </row>
    <row r="31" spans="1:4" ht="28.5" customHeight="1" x14ac:dyDescent="0.25">
      <c r="A31" s="654" t="s">
        <v>3160</v>
      </c>
      <c r="B31" s="655"/>
      <c r="C31" s="656"/>
      <c r="D31" s="372"/>
    </row>
    <row r="32" spans="1:4" x14ac:dyDescent="0.25">
      <c r="A32" s="251" t="s">
        <v>17</v>
      </c>
      <c r="B32" s="189"/>
      <c r="C32" s="252" t="s">
        <v>15</v>
      </c>
      <c r="D32" s="326"/>
    </row>
    <row r="33" spans="1:4" x14ac:dyDescent="0.25">
      <c r="A33" s="255" t="s">
        <v>16</v>
      </c>
      <c r="B33" s="253"/>
      <c r="C33" s="254" t="s">
        <v>15</v>
      </c>
      <c r="D33" s="326"/>
    </row>
    <row r="34" spans="1:4" ht="30" customHeight="1" x14ac:dyDescent="0.25">
      <c r="A34" s="637"/>
      <c r="B34" s="638"/>
      <c r="C34" s="359" t="s">
        <v>14</v>
      </c>
      <c r="D34" s="325"/>
    </row>
    <row r="35" spans="1:4" x14ac:dyDescent="0.25">
      <c r="A35" s="129" t="s">
        <v>957</v>
      </c>
      <c r="B35" s="412" t="s">
        <v>855</v>
      </c>
      <c r="C35" s="192" t="s">
        <v>4</v>
      </c>
      <c r="D35" s="325" t="s">
        <v>493</v>
      </c>
    </row>
    <row r="36" spans="1:4" ht="26.25" x14ac:dyDescent="0.25">
      <c r="A36" s="5" t="s">
        <v>3099</v>
      </c>
      <c r="B36" s="496" t="s">
        <v>853</v>
      </c>
      <c r="C36" s="192" t="s">
        <v>4</v>
      </c>
      <c r="D36" s="325" t="s">
        <v>493</v>
      </c>
    </row>
    <row r="37" spans="1:4" x14ac:dyDescent="0.25">
      <c r="A37" s="5" t="s">
        <v>3098</v>
      </c>
      <c r="B37" s="412" t="s">
        <v>852</v>
      </c>
      <c r="C37" s="192" t="s">
        <v>4</v>
      </c>
      <c r="D37" s="325" t="s">
        <v>493</v>
      </c>
    </row>
    <row r="38" spans="1:4" x14ac:dyDescent="0.25">
      <c r="A38" s="5" t="s">
        <v>3097</v>
      </c>
      <c r="B38" s="496" t="s">
        <v>848</v>
      </c>
      <c r="C38" s="192" t="s">
        <v>4</v>
      </c>
      <c r="D38" s="325" t="s">
        <v>493</v>
      </c>
    </row>
    <row r="39" spans="1:4" x14ac:dyDescent="0.25">
      <c r="A39" s="5" t="s">
        <v>958</v>
      </c>
      <c r="B39" s="412" t="s">
        <v>877</v>
      </c>
      <c r="C39" s="192" t="s">
        <v>4</v>
      </c>
      <c r="D39" s="325" t="s">
        <v>493</v>
      </c>
    </row>
    <row r="40" spans="1:4" x14ac:dyDescent="0.25">
      <c r="A40" s="5" t="s">
        <v>3095</v>
      </c>
      <c r="B40" s="412" t="s">
        <v>883</v>
      </c>
      <c r="C40" s="192" t="s">
        <v>4</v>
      </c>
      <c r="D40" s="325" t="s">
        <v>493</v>
      </c>
    </row>
    <row r="41" spans="1:4" x14ac:dyDescent="0.25">
      <c r="A41" s="5" t="s">
        <v>3094</v>
      </c>
      <c r="B41" s="496" t="s">
        <v>887</v>
      </c>
      <c r="C41" s="192" t="s">
        <v>4</v>
      </c>
      <c r="D41" s="325" t="s">
        <v>493</v>
      </c>
    </row>
    <row r="42" spans="1:4" ht="26.25" x14ac:dyDescent="0.25">
      <c r="A42" s="5" t="s">
        <v>959</v>
      </c>
      <c r="B42" s="496" t="s">
        <v>851</v>
      </c>
      <c r="C42" s="192" t="s">
        <v>4</v>
      </c>
      <c r="D42" s="325" t="s">
        <v>493</v>
      </c>
    </row>
    <row r="43" spans="1:4" s="358" customFormat="1" ht="15" customHeight="1" x14ac:dyDescent="0.25">
      <c r="A43" s="5" t="s">
        <v>3093</v>
      </c>
      <c r="B43" s="496" t="s">
        <v>3122</v>
      </c>
      <c r="C43" s="192" t="s">
        <v>4</v>
      </c>
      <c r="D43" s="325" t="s">
        <v>493</v>
      </c>
    </row>
    <row r="44" spans="1:4" ht="26.25" x14ac:dyDescent="0.25">
      <c r="A44" s="5" t="s">
        <v>3092</v>
      </c>
      <c r="B44" s="496" t="s">
        <v>3123</v>
      </c>
      <c r="C44" s="192" t="s">
        <v>4</v>
      </c>
      <c r="D44" s="325" t="s">
        <v>493</v>
      </c>
    </row>
    <row r="45" spans="1:4" ht="26.25" x14ac:dyDescent="0.25">
      <c r="A45" s="5" t="s">
        <v>3091</v>
      </c>
      <c r="B45" s="496" t="s">
        <v>850</v>
      </c>
      <c r="C45" s="192" t="s">
        <v>4</v>
      </c>
      <c r="D45" s="325" t="s">
        <v>493</v>
      </c>
    </row>
    <row r="46" spans="1:4" ht="39.75" thickBot="1" x14ac:dyDescent="0.3">
      <c r="A46" s="5" t="s">
        <v>3090</v>
      </c>
      <c r="B46" s="496" t="s">
        <v>849</v>
      </c>
      <c r="C46" s="192" t="s">
        <v>4</v>
      </c>
      <c r="D46" s="325" t="s">
        <v>493</v>
      </c>
    </row>
    <row r="47" spans="1:4" ht="15.75" thickBot="1" x14ac:dyDescent="0.3">
      <c r="A47" s="634" t="s">
        <v>3161</v>
      </c>
      <c r="B47" s="635"/>
      <c r="C47" s="636"/>
      <c r="D47" s="371"/>
    </row>
    <row r="48" spans="1:4" x14ac:dyDescent="0.25">
      <c r="A48" s="251" t="s">
        <v>17</v>
      </c>
      <c r="B48" s="189"/>
      <c r="C48" s="494" t="s">
        <v>3495</v>
      </c>
      <c r="D48" s="326"/>
    </row>
    <row r="49" spans="1:4" x14ac:dyDescent="0.25">
      <c r="A49" s="255" t="s">
        <v>16</v>
      </c>
      <c r="B49" s="253"/>
      <c r="C49" s="254" t="s">
        <v>3368</v>
      </c>
      <c r="D49" s="326"/>
    </row>
    <row r="50" spans="1:4" ht="26.25" x14ac:dyDescent="0.25">
      <c r="A50" s="637"/>
      <c r="B50" s="638"/>
      <c r="C50" s="359" t="s">
        <v>14</v>
      </c>
      <c r="D50" s="325"/>
    </row>
    <row r="51" spans="1:4" ht="26.25" x14ac:dyDescent="0.25">
      <c r="A51" s="129" t="s">
        <v>3089</v>
      </c>
      <c r="B51" s="496" t="s">
        <v>3124</v>
      </c>
      <c r="C51" s="199" t="s">
        <v>930</v>
      </c>
      <c r="D51" s="325" t="s">
        <v>3233</v>
      </c>
    </row>
    <row r="52" spans="1:4" ht="26.25" x14ac:dyDescent="0.25">
      <c r="A52" s="129" t="s">
        <v>3088</v>
      </c>
      <c r="B52" s="496" t="s">
        <v>3125</v>
      </c>
      <c r="C52" s="199" t="s">
        <v>930</v>
      </c>
      <c r="D52" s="325" t="s">
        <v>3233</v>
      </c>
    </row>
    <row r="53" spans="1:4" x14ac:dyDescent="0.25">
      <c r="A53" s="129" t="s">
        <v>3087</v>
      </c>
      <c r="B53" s="412" t="s">
        <v>104</v>
      </c>
      <c r="C53" s="192" t="s">
        <v>930</v>
      </c>
      <c r="D53" s="325" t="s">
        <v>3233</v>
      </c>
    </row>
    <row r="54" spans="1:4" ht="15.75" thickBot="1" x14ac:dyDescent="0.3">
      <c r="A54" s="423" t="s">
        <v>3086</v>
      </c>
      <c r="B54" s="413" t="s">
        <v>931</v>
      </c>
      <c r="C54" s="424" t="s">
        <v>930</v>
      </c>
      <c r="D54" s="327" t="s">
        <v>3233</v>
      </c>
    </row>
    <row r="55" spans="1:4" x14ac:dyDescent="0.25">
      <c r="A55" s="639" t="s">
        <v>940</v>
      </c>
      <c r="B55" s="640"/>
      <c r="C55" s="641"/>
      <c r="D55" s="425"/>
    </row>
    <row r="56" spans="1:4" x14ac:dyDescent="0.25">
      <c r="A56" s="4" t="s">
        <v>3</v>
      </c>
      <c r="B56" s="647" t="s">
        <v>2</v>
      </c>
      <c r="C56" s="648"/>
      <c r="D56" s="426"/>
    </row>
    <row r="57" spans="1:4" ht="15.75" thickBot="1" x14ac:dyDescent="0.3">
      <c r="A57" s="3" t="s">
        <v>1</v>
      </c>
      <c r="B57" s="632" t="s">
        <v>0</v>
      </c>
      <c r="C57" s="633"/>
      <c r="D57" s="427"/>
    </row>
    <row r="58" spans="1:4" ht="27.75" customHeight="1" x14ac:dyDescent="0.25">
      <c r="A58" s="631" t="s">
        <v>3131</v>
      </c>
      <c r="B58" s="631"/>
      <c r="C58" s="631"/>
      <c r="D58" s="189"/>
    </row>
  </sheetData>
  <mergeCells count="16">
    <mergeCell ref="A1:D1"/>
    <mergeCell ref="A2:D2"/>
    <mergeCell ref="A58:C58"/>
    <mergeCell ref="B57:C57"/>
    <mergeCell ref="A47:C47"/>
    <mergeCell ref="A50:B50"/>
    <mergeCell ref="A55:C55"/>
    <mergeCell ref="A5:B5"/>
    <mergeCell ref="A28:B28"/>
    <mergeCell ref="D3:D5"/>
    <mergeCell ref="B56:C56"/>
    <mergeCell ref="A34:B34"/>
    <mergeCell ref="A18:C18"/>
    <mergeCell ref="A21:B21"/>
    <mergeCell ref="A25:C25"/>
    <mergeCell ref="A31:C31"/>
  </mergeCells>
  <hyperlinks>
    <hyperlink ref="B6" location="'I. Část 1'!A1" display="Údaje o povinné osobě "/>
    <hyperlink ref="B7" location="'I. Část 1a'!A1" display="Organizační struktura povinné osoby"/>
    <hyperlink ref="B8" location="'I. Část 2'!A1" display="Údaje o složení společníků nebo členů povinné osoby"/>
    <hyperlink ref="B9" location="'I. Část 3'!A1" display="Údaje o struktuře konsolidačního celku, jehož je povinná osoba součástí"/>
    <hyperlink ref="B10" location="'I. Část 3a'!A1" display="Grafické znázornění konsolidačního celku, jehož členem je povinná osoba, z hlediska vlastnického uspořádání "/>
    <hyperlink ref="B11" location="'I. Část 3b'!A1" display="Grafické znázornění konsolidačního celku, jehož členem je povinná osoba, z hlediska řízení"/>
    <hyperlink ref="B12" location="'I. Část 4'!A1" display="Údaje o činnosti povinné osoby"/>
    <hyperlink ref="B13" location="'I. Část 5'!A1" display="Údaje o finanční situaci povinné osoby"/>
    <hyperlink ref="B14" location="'I. Část 5a'!A1" display="Údaje o finanční situaci povinné osoby - deriváty "/>
    <hyperlink ref="B15" location="'I. Část 5b'!A1" display="Údaje o finanční situaci povinné osoby - informace povinné osoby, která je bankou nebo spořitelním a úvěrním družstvem o pohledávkách"/>
    <hyperlink ref="B56:C56" location="'Číselník 1'!A1" display="CZ-NACE (OKEČ) číselník"/>
    <hyperlink ref="B57:C57" location="'Číselník 2'!A1" display="Kódy zemí"/>
    <hyperlink ref="B22" location="'II. Část 1'!A1" display="Obsah údajů o majetkoprávních vztazích mezi členy konsolidačního celku a řídicím a kontrolním systému I"/>
    <hyperlink ref="B23" location="'II. Část 2'!A1" display="Obsah údajů o majetkoprávních vztazích mezi členy konsolidačního celku a řídicím a kontrolním systému II"/>
    <hyperlink ref="B24" location="'II. Část 3'!A1" display="Obsah údajů o majetkoprávních vztazích mezi členy konsolidačního celku a řídicím a kontrolním systému III"/>
    <hyperlink ref="B29" location="'III. Část 1'!A1" display="Investiční služby poskytnuté obchodníkem s cennými papíry jiným než podle § 8a odst. 4 a 7 zákona o podnikání na kapitálovém trhu"/>
    <hyperlink ref="B30" location="'III. Část 2'!A1" display="Investiční služby poskytnuté obchodníkem s cennými papíry podle § 8a odst. 4 a 7 zákona o podnikání na kapitálovém trhu"/>
    <hyperlink ref="B35" location="'IV. Část 1'!A1" display="Údaje o zahraniční bance z jiného než členského státu"/>
    <hyperlink ref="B36" location="'IV. Část 1a'!A1" display="Údaje o složení společníků nebo členů zahraniční banky z jiného než členského státu"/>
    <hyperlink ref="B37" location="'IV. Část 1b'!A1" display="Údaje o činnosti zahraniční banky z jiného než členského státu"/>
    <hyperlink ref="B38" location="'IV. Část 1c'!A1" display="Výroční zpráva zahraniční banky z jiného než členského státu"/>
    <hyperlink ref="B39" location="'IV. Část 2'!A1" display="Údaje o pobočce banky z jiného než členského státu I"/>
    <hyperlink ref="B40" location="'IV. Část 2a'!A1" display="Údaje o pobočce banky z jiného než členského státu II"/>
    <hyperlink ref="B41" location="'IV. Část 2b'!A1" display="Údaje o pobočce banky z jiného než členského státu III"/>
    <hyperlink ref="B42" location="'IV. Část 3'!A1" display="Údaje o plnění obezřetnostních pravidel pobočky banky z jiného než členského státu "/>
    <hyperlink ref="B43" location="'IV. Část 3a'!A1" display="Údaje podle článku 437 odst. 1 písm. a) Nařízení 575/2013 EU.s výjimkou úplného sesouhlasení položek, filtrů a odpočtů na rozvahu v rámci auditované účetní závěrky pobočky banky z jiného než členského státu"/>
    <hyperlink ref="B44" location="'IV. Část 3b'!A1" display="Údaje o plnění obezřetnostních pravidel pobočky banky z jiného než členského státu podle článku 438 písm. c) až f) Nařízení 575/2013 EU."/>
    <hyperlink ref="B45" location="'IV. Část 3c'!A1" display="Údaje o plnění obezřetnostních pravidel pobočky banky z jiného než členského státu - reálné a jmenovité hodnoty derivátů "/>
    <hyperlink ref="B46" location="'IV. Část 3d'!A1" display="Údaje o plnění obezřetnostních pravidel pobočky banky z jiného než členského státu - informace pobočky banky z jiného než členského státu o pohledávkách"/>
    <hyperlink ref="B51" location="'V. Část 1'!A1" display="Údaje o kapitálu a kapitálových požadavcích podle článku 437 odst. 1 písm. a) Nařízení 575/2013 EU"/>
    <hyperlink ref="B52" location="'V. Část 2'!A1" display="Údaje o kapitálu a kapitálových požadavcích podle článku 438 písm. c) až f) Nařízení 575/2013 EU"/>
    <hyperlink ref="B53" location="'V. Část 3'!A1" display="Kapitálové poměry"/>
    <hyperlink ref="B54" location="'V. Část 4'!A1" display="Poměrové ukazatele "/>
    <hyperlink ref="B16" location="'I. Část 6'!A1" display="Rozvaha povinné osoby podle výkazů předkládaných od 1.9.2014"/>
    <hyperlink ref="B17" location="'I. Část 7'!A1" display="Výkaz zisku a ztráty povinné osoby podle výkazů předkládaných od 1.9.2014"/>
  </hyperlinks>
  <pageMargins left="0.25" right="0.25"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28"/>
  <sheetViews>
    <sheetView zoomScaleNormal="100" zoomScaleSheetLayoutView="100" workbookViewId="0">
      <selection activeCell="E11" sqref="E11:E12"/>
    </sheetView>
  </sheetViews>
  <sheetFormatPr defaultRowHeight="15" x14ac:dyDescent="0.25"/>
  <cols>
    <col min="1" max="1" width="63.85546875" customWidth="1"/>
    <col min="2" max="9" width="16.7109375" customWidth="1"/>
    <col min="10" max="10" width="15.7109375" customWidth="1"/>
  </cols>
  <sheetData>
    <row r="1" spans="1:10" x14ac:dyDescent="0.25">
      <c r="A1" s="376" t="s">
        <v>949</v>
      </c>
      <c r="B1" s="377"/>
      <c r="C1" s="377"/>
      <c r="D1" s="377"/>
      <c r="E1" s="377"/>
      <c r="F1" s="377"/>
      <c r="G1" s="377"/>
      <c r="H1" s="377"/>
      <c r="I1" s="377"/>
      <c r="J1" s="378"/>
    </row>
    <row r="2" spans="1:10" x14ac:dyDescent="0.25">
      <c r="A2" s="431" t="s">
        <v>6</v>
      </c>
      <c r="B2" s="374"/>
      <c r="C2" s="374"/>
      <c r="D2" s="374"/>
      <c r="E2" s="374"/>
      <c r="F2" s="374"/>
      <c r="G2" s="374"/>
      <c r="H2" s="374"/>
      <c r="I2" s="374"/>
      <c r="J2" s="428"/>
    </row>
    <row r="3" spans="1:10" ht="15.75" thickBot="1" x14ac:dyDescent="0.3">
      <c r="A3" s="864"/>
      <c r="B3" s="865"/>
      <c r="C3" s="865"/>
      <c r="D3" s="865"/>
      <c r="E3" s="865"/>
      <c r="F3" s="1"/>
      <c r="G3" s="1"/>
      <c r="H3" s="1"/>
      <c r="I3" s="1"/>
      <c r="J3" s="433"/>
    </row>
    <row r="4" spans="1:10" ht="15" customHeight="1" x14ac:dyDescent="0.25">
      <c r="A4" s="694" t="s">
        <v>6</v>
      </c>
      <c r="B4" s="695"/>
      <c r="C4" s="695"/>
      <c r="D4" s="695"/>
      <c r="E4" s="695"/>
      <c r="F4" s="695"/>
      <c r="G4" s="695"/>
      <c r="H4" s="695"/>
      <c r="I4" s="695"/>
      <c r="J4" s="698" t="s">
        <v>3126</v>
      </c>
    </row>
    <row r="5" spans="1:10" ht="30" customHeight="1" thickBot="1" x14ac:dyDescent="0.3">
      <c r="A5" s="696"/>
      <c r="B5" s="697"/>
      <c r="C5" s="697"/>
      <c r="D5" s="697"/>
      <c r="E5" s="697"/>
      <c r="F5" s="697"/>
      <c r="G5" s="697"/>
      <c r="H5" s="697"/>
      <c r="I5" s="697"/>
      <c r="J5" s="699"/>
    </row>
    <row r="6" spans="1:10" ht="15.75" thickBot="1" x14ac:dyDescent="0.3">
      <c r="A6" s="464" t="s">
        <v>3198</v>
      </c>
      <c r="B6" s="873" t="str">
        <f>Obsah!C4</f>
        <v>(31/12/2016)</v>
      </c>
      <c r="C6" s="874"/>
      <c r="D6" s="335"/>
      <c r="E6" s="335"/>
      <c r="F6" s="335"/>
      <c r="G6" s="335"/>
      <c r="H6" s="335"/>
      <c r="I6" s="336"/>
      <c r="J6" s="16"/>
    </row>
    <row r="7" spans="1:10" x14ac:dyDescent="0.25">
      <c r="A7" s="855" t="s">
        <v>3111</v>
      </c>
      <c r="B7" s="866" t="s">
        <v>111</v>
      </c>
      <c r="C7" s="867"/>
      <c r="D7" s="860" t="s">
        <v>110</v>
      </c>
      <c r="E7" s="861"/>
      <c r="F7" s="868" t="s">
        <v>109</v>
      </c>
      <c r="G7" s="863"/>
      <c r="H7" s="862" t="s">
        <v>108</v>
      </c>
      <c r="I7" s="863"/>
      <c r="J7" s="869" t="s">
        <v>119</v>
      </c>
    </row>
    <row r="8" spans="1:10" ht="15.75" thickBot="1" x14ac:dyDescent="0.3">
      <c r="A8" s="856"/>
      <c r="B8" s="853" t="s">
        <v>3373</v>
      </c>
      <c r="C8" s="854"/>
      <c r="D8" s="853" t="s">
        <v>3367</v>
      </c>
      <c r="E8" s="854"/>
      <c r="F8" s="853" t="s">
        <v>3360</v>
      </c>
      <c r="G8" s="854"/>
      <c r="H8" s="853" t="s">
        <v>3347</v>
      </c>
      <c r="I8" s="854"/>
      <c r="J8" s="870"/>
    </row>
    <row r="9" spans="1:10" ht="45" customHeight="1" thickBot="1" x14ac:dyDescent="0.3">
      <c r="A9" s="857"/>
      <c r="B9" s="67" t="s">
        <v>118</v>
      </c>
      <c r="C9" s="66" t="s">
        <v>117</v>
      </c>
      <c r="D9" s="597" t="s">
        <v>118</v>
      </c>
      <c r="E9" s="598" t="s">
        <v>117</v>
      </c>
      <c r="F9" s="596" t="s">
        <v>118</v>
      </c>
      <c r="G9" s="598" t="s">
        <v>117</v>
      </c>
      <c r="H9" s="597" t="s">
        <v>118</v>
      </c>
      <c r="I9" s="229" t="s">
        <v>117</v>
      </c>
      <c r="J9" s="871"/>
    </row>
    <row r="10" spans="1:10" s="61" customFormat="1" ht="15" customHeight="1" x14ac:dyDescent="0.25">
      <c r="A10" s="219" t="s">
        <v>981</v>
      </c>
      <c r="B10" s="589"/>
      <c r="C10" s="555"/>
      <c r="D10" s="589"/>
      <c r="E10" s="555"/>
      <c r="F10" s="555"/>
      <c r="G10" s="555"/>
      <c r="H10" s="555"/>
      <c r="I10" s="555"/>
      <c r="J10" s="871"/>
    </row>
    <row r="11" spans="1:10" x14ac:dyDescent="0.25">
      <c r="A11" s="60" t="s">
        <v>982</v>
      </c>
      <c r="B11" s="590">
        <v>730287.90752999997</v>
      </c>
      <c r="C11" s="556">
        <v>1793.24794</v>
      </c>
      <c r="D11" s="590">
        <v>1574274.6582299999</v>
      </c>
      <c r="E11" s="556">
        <v>1101.7406000000001</v>
      </c>
      <c r="F11" s="556">
        <v>1111604.8924400001</v>
      </c>
      <c r="G11" s="556">
        <v>827.56368999999995</v>
      </c>
      <c r="H11" s="556">
        <v>1627745.6299099999</v>
      </c>
      <c r="I11" s="556">
        <v>56413.198989999997</v>
      </c>
      <c r="J11" s="871"/>
    </row>
    <row r="12" spans="1:10" x14ac:dyDescent="0.25">
      <c r="A12" s="60" t="s">
        <v>983</v>
      </c>
      <c r="B12" s="590">
        <v>234119124.71585</v>
      </c>
      <c r="C12" s="556">
        <v>1842757.8028160001</v>
      </c>
      <c r="D12" s="590">
        <v>62613302.500249997</v>
      </c>
      <c r="E12" s="556">
        <v>531105.99178000004</v>
      </c>
      <c r="F12" s="556">
        <v>61454046.487829998</v>
      </c>
      <c r="G12" s="556">
        <v>846700.60611000005</v>
      </c>
      <c r="H12" s="556">
        <v>54635036.024750002</v>
      </c>
      <c r="I12" s="556">
        <v>642054.11294000002</v>
      </c>
      <c r="J12" s="871"/>
    </row>
    <row r="13" spans="1:10" x14ac:dyDescent="0.25">
      <c r="A13" s="219" t="s">
        <v>984</v>
      </c>
      <c r="B13" s="590"/>
      <c r="C13" s="556"/>
      <c r="D13" s="590"/>
      <c r="E13" s="556"/>
      <c r="F13" s="556"/>
      <c r="G13" s="556"/>
      <c r="H13" s="556"/>
      <c r="I13" s="556"/>
      <c r="J13" s="871"/>
    </row>
    <row r="14" spans="1:10" ht="15" customHeight="1" x14ac:dyDescent="0.25">
      <c r="A14" s="60" t="s">
        <v>114</v>
      </c>
      <c r="B14" s="590"/>
      <c r="C14" s="556"/>
      <c r="D14" s="590"/>
      <c r="E14" s="556"/>
      <c r="F14" s="556">
        <v>0</v>
      </c>
      <c r="G14" s="556">
        <v>0</v>
      </c>
      <c r="H14" s="556">
        <v>1390246.3751399999</v>
      </c>
      <c r="I14" s="556">
        <v>52720.330710000002</v>
      </c>
      <c r="J14" s="871"/>
    </row>
    <row r="15" spans="1:10" ht="15.75" thickBot="1" x14ac:dyDescent="0.3">
      <c r="A15" s="55" t="s">
        <v>113</v>
      </c>
      <c r="B15" s="557">
        <f>SUM(B11:B12)</f>
        <v>234849412.62338001</v>
      </c>
      <c r="C15" s="557">
        <f>SUM(C11:C12)</f>
        <v>1844551.050756</v>
      </c>
      <c r="D15" s="591">
        <v>64187577.158480003</v>
      </c>
      <c r="E15" s="557">
        <v>532207.73237999994</v>
      </c>
      <c r="F15" s="557">
        <v>62565651.380269997</v>
      </c>
      <c r="G15" s="557">
        <v>847528.16980000003</v>
      </c>
      <c r="H15" s="557">
        <v>54872535.279519998</v>
      </c>
      <c r="I15" s="557">
        <v>645746.98121999996</v>
      </c>
      <c r="J15" s="872"/>
    </row>
    <row r="16" spans="1:10" ht="15" customHeight="1" x14ac:dyDescent="0.25">
      <c r="A16" s="855" t="s">
        <v>3110</v>
      </c>
      <c r="B16" s="858" t="s">
        <v>111</v>
      </c>
      <c r="C16" s="859"/>
      <c r="D16" s="860" t="s">
        <v>110</v>
      </c>
      <c r="E16" s="861"/>
      <c r="F16" s="862" t="s">
        <v>109</v>
      </c>
      <c r="G16" s="863"/>
      <c r="H16" s="862" t="s">
        <v>108</v>
      </c>
      <c r="I16" s="863"/>
      <c r="J16" s="850" t="s">
        <v>119</v>
      </c>
    </row>
    <row r="17" spans="1:10" ht="15.75" thickBot="1" x14ac:dyDescent="0.3">
      <c r="A17" s="856"/>
      <c r="B17" s="853" t="s">
        <v>3373</v>
      </c>
      <c r="C17" s="854"/>
      <c r="D17" s="853" t="s">
        <v>3367</v>
      </c>
      <c r="E17" s="854"/>
      <c r="F17" s="853" t="s">
        <v>3360</v>
      </c>
      <c r="G17" s="854"/>
      <c r="H17" s="853" t="s">
        <v>3347</v>
      </c>
      <c r="I17" s="854"/>
      <c r="J17" s="851"/>
    </row>
    <row r="18" spans="1:10" ht="45" customHeight="1" thickBot="1" x14ac:dyDescent="0.3">
      <c r="A18" s="857"/>
      <c r="B18" s="67" t="s">
        <v>118</v>
      </c>
      <c r="C18" s="66" t="s">
        <v>117</v>
      </c>
      <c r="D18" s="597" t="s">
        <v>118</v>
      </c>
      <c r="E18" s="598" t="s">
        <v>117</v>
      </c>
      <c r="F18" s="596" t="s">
        <v>118</v>
      </c>
      <c r="G18" s="598" t="s">
        <v>117</v>
      </c>
      <c r="H18" s="597" t="s">
        <v>118</v>
      </c>
      <c r="I18" s="229" t="s">
        <v>117</v>
      </c>
      <c r="J18" s="851"/>
    </row>
    <row r="19" spans="1:10" x14ac:dyDescent="0.25">
      <c r="A19" s="219" t="s">
        <v>981</v>
      </c>
      <c r="B19" s="589"/>
      <c r="C19" s="555"/>
      <c r="D19" s="589"/>
      <c r="E19" s="555"/>
      <c r="F19" s="555"/>
      <c r="G19" s="555"/>
      <c r="H19" s="555"/>
      <c r="I19" s="555"/>
      <c r="J19" s="851"/>
    </row>
    <row r="20" spans="1:10" x14ac:dyDescent="0.25">
      <c r="A20" s="60" t="s">
        <v>982</v>
      </c>
      <c r="B20" s="590">
        <v>4281152.0195300002</v>
      </c>
      <c r="C20" s="556">
        <v>283628.87719000003</v>
      </c>
      <c r="D20" s="590">
        <v>6105467.3910499997</v>
      </c>
      <c r="E20" s="556">
        <v>105737.28169</v>
      </c>
      <c r="F20" s="556">
        <v>8879530.3084200006</v>
      </c>
      <c r="G20" s="556">
        <v>102631.88512000001</v>
      </c>
      <c r="H20" s="556">
        <v>3914434.55853</v>
      </c>
      <c r="I20" s="556">
        <v>11544.06662</v>
      </c>
      <c r="J20" s="851"/>
    </row>
    <row r="21" spans="1:10" x14ac:dyDescent="0.25">
      <c r="A21" s="60" t="s">
        <v>983</v>
      </c>
      <c r="B21" s="590">
        <v>230700086.58665001</v>
      </c>
      <c r="C21" s="556">
        <v>1571540.8834500001</v>
      </c>
      <c r="D21" s="590">
        <v>50609104.485820003</v>
      </c>
      <c r="E21" s="556">
        <v>352310.47863999999</v>
      </c>
      <c r="F21" s="556">
        <v>57232998.83185</v>
      </c>
      <c r="G21" s="556">
        <v>627561.71271999995</v>
      </c>
      <c r="H21" s="556">
        <v>53196065.194679998</v>
      </c>
      <c r="I21" s="556">
        <v>339221.23761000001</v>
      </c>
      <c r="J21" s="851"/>
    </row>
    <row r="22" spans="1:10" x14ac:dyDescent="0.25">
      <c r="A22" s="219" t="s">
        <v>984</v>
      </c>
      <c r="B22" s="590"/>
      <c r="C22" s="556"/>
      <c r="D22" s="590"/>
      <c r="E22" s="556"/>
      <c r="F22" s="556"/>
      <c r="G22" s="556"/>
      <c r="H22" s="556"/>
      <c r="I22" s="556"/>
      <c r="J22" s="851"/>
    </row>
    <row r="23" spans="1:10" ht="13.5" customHeight="1" x14ac:dyDescent="0.25">
      <c r="A23" s="60" t="s">
        <v>114</v>
      </c>
      <c r="B23" s="590"/>
      <c r="C23" s="556"/>
      <c r="D23" s="590">
        <v>681401.71089999995</v>
      </c>
      <c r="E23" s="556">
        <v>85644.967449999996</v>
      </c>
      <c r="F23" s="556">
        <v>933226.72138</v>
      </c>
      <c r="G23" s="556">
        <v>79740.847869999998</v>
      </c>
      <c r="H23" s="556">
        <v>302914.67014</v>
      </c>
      <c r="I23" s="556">
        <v>9760.8878000000004</v>
      </c>
      <c r="J23" s="851"/>
    </row>
    <row r="24" spans="1:10" ht="15.75" thickBot="1" x14ac:dyDescent="0.3">
      <c r="A24" s="55" t="s">
        <v>113</v>
      </c>
      <c r="B24" s="557">
        <f>SUM(B20:B21)</f>
        <v>234981238.60618001</v>
      </c>
      <c r="C24" s="557">
        <f>SUM(C20:C21)</f>
        <v>1855169.76064</v>
      </c>
      <c r="D24" s="591">
        <v>56033170.165969998</v>
      </c>
      <c r="E24" s="557">
        <v>372402.79288000002</v>
      </c>
      <c r="F24" s="557">
        <v>65179302.418889999</v>
      </c>
      <c r="G24" s="557">
        <v>650452.74997</v>
      </c>
      <c r="H24" s="557">
        <v>56807585.083070002</v>
      </c>
      <c r="I24" s="557">
        <v>341004.41642999998</v>
      </c>
      <c r="J24" s="852"/>
    </row>
    <row r="26" spans="1:10" x14ac:dyDescent="0.25">
      <c r="B26" s="594"/>
    </row>
    <row r="28" spans="1:10" x14ac:dyDescent="0.25">
      <c r="B28" s="594"/>
    </row>
  </sheetData>
  <mergeCells count="24">
    <mergeCell ref="A3:E3"/>
    <mergeCell ref="A4:I5"/>
    <mergeCell ref="J4:J5"/>
    <mergeCell ref="A7:A9"/>
    <mergeCell ref="B7:C7"/>
    <mergeCell ref="D7:E7"/>
    <mergeCell ref="F7:G7"/>
    <mergeCell ref="H7:I7"/>
    <mergeCell ref="B8:C8"/>
    <mergeCell ref="D8:E8"/>
    <mergeCell ref="F8:G8"/>
    <mergeCell ref="H8:I8"/>
    <mergeCell ref="J7:J15"/>
    <mergeCell ref="B6:C6"/>
    <mergeCell ref="A16:A18"/>
    <mergeCell ref="B16:C16"/>
    <mergeCell ref="D16:E16"/>
    <mergeCell ref="F16:G16"/>
    <mergeCell ref="H16:I16"/>
    <mergeCell ref="J16:J24"/>
    <mergeCell ref="B17:C17"/>
    <mergeCell ref="D17:E17"/>
    <mergeCell ref="F17:G17"/>
    <mergeCell ref="H17:I17"/>
  </mergeCells>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E34"/>
  <sheetViews>
    <sheetView zoomScale="70" zoomScaleNormal="70" zoomScaleSheetLayoutView="100" workbookViewId="0">
      <selection activeCell="E38" sqref="E38"/>
    </sheetView>
  </sheetViews>
  <sheetFormatPr defaultRowHeight="12.75" x14ac:dyDescent="0.2"/>
  <cols>
    <col min="1" max="1" width="41.5703125" style="50" customWidth="1"/>
    <col min="2" max="26" width="14.85546875" style="50" customWidth="1"/>
    <col min="27" max="29" width="16.7109375" style="50" customWidth="1"/>
    <col min="30" max="30" width="14.7109375" style="50" customWidth="1"/>
    <col min="31" max="16384" width="9.140625" style="50"/>
  </cols>
  <sheetData>
    <row r="1" spans="1:31" x14ac:dyDescent="0.2">
      <c r="A1" s="376" t="s">
        <v>950</v>
      </c>
      <c r="B1" s="429"/>
      <c r="C1" s="377"/>
      <c r="D1" s="377"/>
      <c r="E1" s="377"/>
      <c r="F1" s="377"/>
      <c r="G1" s="377"/>
      <c r="H1" s="377"/>
      <c r="I1" s="377"/>
      <c r="J1" s="377"/>
      <c r="K1" s="377"/>
      <c r="L1" s="377"/>
      <c r="M1" s="377"/>
      <c r="N1" s="377"/>
      <c r="O1" s="377"/>
      <c r="P1" s="377"/>
      <c r="Q1" s="377"/>
      <c r="R1" s="377"/>
      <c r="S1" s="377"/>
      <c r="T1" s="377"/>
      <c r="U1" s="377"/>
      <c r="V1" s="377"/>
      <c r="W1" s="377"/>
      <c r="X1" s="377"/>
      <c r="Y1" s="377"/>
      <c r="Z1" s="378"/>
      <c r="AA1" s="84"/>
      <c r="AB1" s="84"/>
      <c r="AC1" s="84"/>
      <c r="AD1" s="84"/>
    </row>
    <row r="2" spans="1:31" x14ac:dyDescent="0.2">
      <c r="A2" s="431" t="s">
        <v>5</v>
      </c>
      <c r="B2" s="373"/>
      <c r="C2" s="374"/>
      <c r="D2" s="374"/>
      <c r="E2" s="374"/>
      <c r="F2" s="374"/>
      <c r="G2" s="374"/>
      <c r="H2" s="374"/>
      <c r="I2" s="374"/>
      <c r="J2" s="374"/>
      <c r="K2" s="374"/>
      <c r="L2" s="374"/>
      <c r="M2" s="374"/>
      <c r="N2" s="374"/>
      <c r="O2" s="374"/>
      <c r="P2" s="374"/>
      <c r="Q2" s="374"/>
      <c r="R2" s="374"/>
      <c r="S2" s="374"/>
      <c r="T2" s="374"/>
      <c r="U2" s="374"/>
      <c r="V2" s="374"/>
      <c r="W2" s="374"/>
      <c r="X2" s="374"/>
      <c r="Y2" s="374"/>
      <c r="Z2" s="428"/>
      <c r="AA2" s="84"/>
      <c r="AB2" s="84"/>
      <c r="AC2" s="84"/>
      <c r="AD2" s="84"/>
    </row>
    <row r="3" spans="1:31" ht="15.75" customHeight="1" thickBot="1" x14ac:dyDescent="0.25">
      <c r="A3" s="909"/>
      <c r="B3" s="910"/>
      <c r="C3" s="910"/>
      <c r="D3" s="910"/>
      <c r="E3" s="910"/>
      <c r="F3" s="910"/>
      <c r="G3" s="910"/>
      <c r="H3" s="910"/>
      <c r="I3" s="910"/>
      <c r="J3" s="910"/>
      <c r="K3" s="910"/>
      <c r="L3" s="910"/>
      <c r="M3" s="910"/>
      <c r="N3" s="910"/>
      <c r="O3" s="910"/>
      <c r="P3" s="910"/>
      <c r="Q3" s="910"/>
      <c r="R3" s="910"/>
      <c r="S3" s="910"/>
      <c r="T3" s="910"/>
      <c r="U3" s="910"/>
      <c r="V3" s="910"/>
      <c r="W3" s="910"/>
      <c r="X3" s="910"/>
      <c r="Y3" s="910"/>
      <c r="Z3" s="911"/>
    </row>
    <row r="4" spans="1:31" ht="20.100000000000001" customHeight="1" x14ac:dyDescent="0.2">
      <c r="A4" s="694" t="s">
        <v>5</v>
      </c>
      <c r="B4" s="695"/>
      <c r="C4" s="695"/>
      <c r="D4" s="695"/>
      <c r="E4" s="695"/>
      <c r="F4" s="695"/>
      <c r="G4" s="462"/>
      <c r="H4" s="93"/>
      <c r="I4" s="92"/>
      <c r="J4" s="92"/>
      <c r="K4" s="92"/>
      <c r="L4" s="92"/>
      <c r="M4" s="92"/>
      <c r="N4" s="92"/>
      <c r="O4" s="92"/>
      <c r="P4" s="92"/>
      <c r="Q4" s="92"/>
      <c r="R4" s="92"/>
      <c r="S4" s="92"/>
      <c r="T4" s="92"/>
      <c r="U4" s="92"/>
      <c r="V4" s="92"/>
      <c r="W4" s="92"/>
      <c r="X4" s="92"/>
      <c r="Y4" s="92"/>
      <c r="Z4" s="916" t="s">
        <v>3206</v>
      </c>
      <c r="AA4" s="89"/>
      <c r="AB4" s="89"/>
      <c r="AC4" s="89"/>
      <c r="AD4" s="84"/>
      <c r="AE4" s="84"/>
    </row>
    <row r="5" spans="1:31" ht="34.5" customHeight="1" thickBot="1" x14ac:dyDescent="0.25">
      <c r="A5" s="696"/>
      <c r="B5" s="697"/>
      <c r="C5" s="697"/>
      <c r="D5" s="697"/>
      <c r="E5" s="697"/>
      <c r="F5" s="697"/>
      <c r="G5" s="463"/>
      <c r="H5" s="91"/>
      <c r="I5" s="90"/>
      <c r="J5" s="90"/>
      <c r="K5" s="90"/>
      <c r="L5" s="90"/>
      <c r="M5" s="90"/>
      <c r="N5" s="90"/>
      <c r="O5" s="90"/>
      <c r="P5" s="90"/>
      <c r="Q5" s="90"/>
      <c r="R5" s="90"/>
      <c r="S5" s="90"/>
      <c r="T5" s="90"/>
      <c r="U5" s="90"/>
      <c r="V5" s="90"/>
      <c r="W5" s="90"/>
      <c r="X5" s="90"/>
      <c r="Y5" s="90"/>
      <c r="Z5" s="917"/>
      <c r="AA5" s="89"/>
      <c r="AB5" s="89"/>
      <c r="AC5" s="89"/>
      <c r="AD5" s="84"/>
      <c r="AE5" s="84"/>
    </row>
    <row r="6" spans="1:31" ht="19.5" customHeight="1" thickBot="1" x14ac:dyDescent="0.25">
      <c r="A6" s="918" t="s">
        <v>3198</v>
      </c>
      <c r="B6" s="919"/>
      <c r="C6" s="919"/>
      <c r="D6" s="470"/>
      <c r="E6" s="470"/>
      <c r="F6" s="701" t="str">
        <f>Obsah!C4</f>
        <v>(31/12/2016)</v>
      </c>
      <c r="G6" s="702"/>
      <c r="H6" s="444"/>
      <c r="I6" s="88"/>
      <c r="J6" s="87"/>
      <c r="K6" s="87"/>
      <c r="L6" s="87"/>
      <c r="M6" s="87"/>
      <c r="N6" s="87"/>
      <c r="O6" s="87"/>
      <c r="P6" s="87"/>
      <c r="Q6" s="87"/>
      <c r="R6" s="87"/>
      <c r="S6" s="87"/>
      <c r="T6" s="87"/>
      <c r="U6" s="87"/>
      <c r="V6" s="87"/>
      <c r="W6" s="87"/>
      <c r="X6" s="87"/>
      <c r="Y6" s="87"/>
      <c r="Z6" s="512"/>
      <c r="AA6" s="85"/>
      <c r="AB6" s="85"/>
      <c r="AC6" s="85"/>
      <c r="AD6" s="84"/>
      <c r="AE6" s="84"/>
    </row>
    <row r="7" spans="1:31" ht="18.75" customHeight="1" x14ac:dyDescent="0.2">
      <c r="A7" s="855" t="s">
        <v>986</v>
      </c>
      <c r="B7" s="858" t="s">
        <v>111</v>
      </c>
      <c r="C7" s="885"/>
      <c r="D7" s="885"/>
      <c r="E7" s="885"/>
      <c r="F7" s="885"/>
      <c r="G7" s="859"/>
      <c r="H7" s="880" t="s">
        <v>110</v>
      </c>
      <c r="I7" s="881"/>
      <c r="J7" s="881"/>
      <c r="K7" s="881"/>
      <c r="L7" s="881"/>
      <c r="M7" s="899"/>
      <c r="N7" s="858" t="s">
        <v>109</v>
      </c>
      <c r="O7" s="885"/>
      <c r="P7" s="885"/>
      <c r="Q7" s="885"/>
      <c r="R7" s="885"/>
      <c r="S7" s="885"/>
      <c r="T7" s="880" t="s">
        <v>108</v>
      </c>
      <c r="U7" s="881"/>
      <c r="V7" s="881"/>
      <c r="W7" s="881"/>
      <c r="X7" s="881"/>
      <c r="Y7" s="882"/>
      <c r="Z7" s="906" t="s">
        <v>142</v>
      </c>
      <c r="AA7" s="84"/>
      <c r="AB7" s="84"/>
      <c r="AC7" s="84"/>
      <c r="AD7" s="84"/>
      <c r="AE7" s="84"/>
    </row>
    <row r="8" spans="1:31" ht="15.75" customHeight="1" thickBot="1" x14ac:dyDescent="0.25">
      <c r="A8" s="856"/>
      <c r="B8" s="875" t="s">
        <v>3373</v>
      </c>
      <c r="C8" s="876"/>
      <c r="D8" s="876"/>
      <c r="E8" s="876"/>
      <c r="F8" s="876"/>
      <c r="G8" s="877"/>
      <c r="H8" s="875" t="s">
        <v>3367</v>
      </c>
      <c r="I8" s="876"/>
      <c r="J8" s="876"/>
      <c r="K8" s="876"/>
      <c r="L8" s="876"/>
      <c r="M8" s="877"/>
      <c r="N8" s="875" t="s">
        <v>3360</v>
      </c>
      <c r="O8" s="876"/>
      <c r="P8" s="876"/>
      <c r="Q8" s="876"/>
      <c r="R8" s="876"/>
      <c r="S8" s="877"/>
      <c r="T8" s="875" t="s">
        <v>3347</v>
      </c>
      <c r="U8" s="876"/>
      <c r="V8" s="876"/>
      <c r="W8" s="876"/>
      <c r="X8" s="876"/>
      <c r="Y8" s="877"/>
      <c r="Z8" s="907"/>
      <c r="AA8" s="84"/>
      <c r="AB8" s="84"/>
      <c r="AC8" s="84"/>
      <c r="AD8" s="84"/>
      <c r="AE8" s="84"/>
    </row>
    <row r="9" spans="1:31" ht="30" customHeight="1" x14ac:dyDescent="0.2">
      <c r="A9" s="856"/>
      <c r="B9" s="904" t="s">
        <v>123</v>
      </c>
      <c r="C9" s="912" t="s">
        <v>122</v>
      </c>
      <c r="D9" s="902" t="s">
        <v>121</v>
      </c>
      <c r="E9" s="902" t="s">
        <v>120</v>
      </c>
      <c r="F9" s="902" t="s">
        <v>985</v>
      </c>
      <c r="G9" s="900" t="s">
        <v>3182</v>
      </c>
      <c r="H9" s="904" t="s">
        <v>123</v>
      </c>
      <c r="I9" s="912" t="s">
        <v>122</v>
      </c>
      <c r="J9" s="902" t="s">
        <v>121</v>
      </c>
      <c r="K9" s="902" t="s">
        <v>120</v>
      </c>
      <c r="L9" s="902" t="s">
        <v>985</v>
      </c>
      <c r="M9" s="900" t="s">
        <v>3182</v>
      </c>
      <c r="N9" s="889" t="s">
        <v>123</v>
      </c>
      <c r="O9" s="891" t="s">
        <v>122</v>
      </c>
      <c r="P9" s="893" t="s">
        <v>121</v>
      </c>
      <c r="Q9" s="895" t="s">
        <v>120</v>
      </c>
      <c r="R9" s="897" t="s">
        <v>985</v>
      </c>
      <c r="S9" s="883" t="s">
        <v>3182</v>
      </c>
      <c r="T9" s="914" t="s">
        <v>123</v>
      </c>
      <c r="U9" s="912" t="s">
        <v>122</v>
      </c>
      <c r="V9" s="902" t="s">
        <v>121</v>
      </c>
      <c r="W9" s="902" t="s">
        <v>120</v>
      </c>
      <c r="X9" s="902" t="s">
        <v>985</v>
      </c>
      <c r="Y9" s="878" t="s">
        <v>993</v>
      </c>
      <c r="Z9" s="907"/>
      <c r="AA9" s="84"/>
      <c r="AB9" s="84"/>
      <c r="AC9" s="84"/>
      <c r="AD9" s="84"/>
      <c r="AE9" s="84"/>
    </row>
    <row r="10" spans="1:31" ht="51" customHeight="1" thickBot="1" x14ac:dyDescent="0.25">
      <c r="A10" s="857"/>
      <c r="B10" s="905"/>
      <c r="C10" s="913"/>
      <c r="D10" s="903"/>
      <c r="E10" s="903"/>
      <c r="F10" s="903"/>
      <c r="G10" s="901"/>
      <c r="H10" s="905"/>
      <c r="I10" s="913"/>
      <c r="J10" s="903"/>
      <c r="K10" s="903"/>
      <c r="L10" s="903"/>
      <c r="M10" s="901"/>
      <c r="N10" s="890"/>
      <c r="O10" s="892"/>
      <c r="P10" s="894"/>
      <c r="Q10" s="896"/>
      <c r="R10" s="898"/>
      <c r="S10" s="884"/>
      <c r="T10" s="915"/>
      <c r="U10" s="913"/>
      <c r="V10" s="903"/>
      <c r="W10" s="903"/>
      <c r="X10" s="903"/>
      <c r="Y10" s="879"/>
      <c r="Z10" s="907"/>
    </row>
    <row r="11" spans="1:31" x14ac:dyDescent="0.2">
      <c r="A11" s="501" t="s">
        <v>141</v>
      </c>
      <c r="B11" s="558">
        <v>36105703272.790001</v>
      </c>
      <c r="C11" s="559">
        <v>35068756875.650002</v>
      </c>
      <c r="D11" s="559">
        <v>1036946397.14</v>
      </c>
      <c r="E11" s="504"/>
      <c r="F11" s="504"/>
      <c r="G11" s="505"/>
      <c r="H11" s="558">
        <v>40593290406.650002</v>
      </c>
      <c r="I11" s="559">
        <v>39555437058.660004</v>
      </c>
      <c r="J11" s="559">
        <v>1037853347.99</v>
      </c>
      <c r="K11" s="504"/>
      <c r="L11" s="504"/>
      <c r="M11" s="505"/>
      <c r="N11" s="558">
        <v>36573904097.209999</v>
      </c>
      <c r="O11" s="559">
        <v>35542851616.660004</v>
      </c>
      <c r="P11" s="559">
        <v>1031052480.55</v>
      </c>
      <c r="Q11" s="504"/>
      <c r="R11" s="504"/>
      <c r="S11" s="505"/>
      <c r="T11" s="558">
        <v>36048278035.809998</v>
      </c>
      <c r="U11" s="559">
        <v>35016447420.18</v>
      </c>
      <c r="V11" s="559">
        <v>1031830615.6299999</v>
      </c>
      <c r="W11" s="80"/>
      <c r="X11" s="79"/>
      <c r="Y11" s="80"/>
      <c r="Z11" s="907"/>
    </row>
    <row r="12" spans="1:31" x14ac:dyDescent="0.2">
      <c r="A12" s="502" t="s">
        <v>140</v>
      </c>
      <c r="B12" s="560">
        <v>5436952334.6999998</v>
      </c>
      <c r="C12" s="561">
        <v>5436952334.6999998</v>
      </c>
      <c r="D12" s="561">
        <v>0</v>
      </c>
      <c r="E12" s="506"/>
      <c r="F12" s="506"/>
      <c r="G12" s="507"/>
      <c r="H12" s="560">
        <v>13488000802.43</v>
      </c>
      <c r="I12" s="561">
        <v>13488000802.43</v>
      </c>
      <c r="J12" s="561">
        <v>0</v>
      </c>
      <c r="K12" s="506"/>
      <c r="L12" s="506"/>
      <c r="M12" s="507"/>
      <c r="N12" s="560">
        <v>12339980848.01</v>
      </c>
      <c r="O12" s="561">
        <v>12339980848.01</v>
      </c>
      <c r="P12" s="561">
        <v>0</v>
      </c>
      <c r="Q12" s="506"/>
      <c r="R12" s="506"/>
      <c r="S12" s="507"/>
      <c r="T12" s="560">
        <v>10382070408.889999</v>
      </c>
      <c r="U12" s="561">
        <v>10382070408.889999</v>
      </c>
      <c r="V12" s="561">
        <v>0</v>
      </c>
      <c r="W12" s="75"/>
      <c r="X12" s="74"/>
      <c r="Y12" s="75"/>
      <c r="Z12" s="907"/>
    </row>
    <row r="13" spans="1:31" ht="25.5" x14ac:dyDescent="0.2">
      <c r="A13" s="502" t="s">
        <v>139</v>
      </c>
      <c r="B13" s="560">
        <v>5436952334.6999998</v>
      </c>
      <c r="C13" s="561">
        <v>5436952334.6999998</v>
      </c>
      <c r="D13" s="561">
        <v>0</v>
      </c>
      <c r="E13" s="506"/>
      <c r="F13" s="506"/>
      <c r="G13" s="507"/>
      <c r="H13" s="560">
        <v>13488000802.43</v>
      </c>
      <c r="I13" s="561">
        <v>13488000802.43</v>
      </c>
      <c r="J13" s="561">
        <v>0</v>
      </c>
      <c r="K13" s="506"/>
      <c r="L13" s="506"/>
      <c r="M13" s="507"/>
      <c r="N13" s="560">
        <v>12339980848.01</v>
      </c>
      <c r="O13" s="561">
        <v>12339980848.01</v>
      </c>
      <c r="P13" s="561">
        <v>0</v>
      </c>
      <c r="Q13" s="506"/>
      <c r="R13" s="506"/>
      <c r="S13" s="507"/>
      <c r="T13" s="560">
        <v>10382070408.889999</v>
      </c>
      <c r="U13" s="561">
        <v>10382070408.889999</v>
      </c>
      <c r="V13" s="561">
        <v>0</v>
      </c>
      <c r="W13" s="75"/>
      <c r="X13" s="74"/>
      <c r="Y13" s="75"/>
      <c r="Z13" s="907"/>
    </row>
    <row r="14" spans="1:31" ht="25.5" x14ac:dyDescent="0.2">
      <c r="A14" s="502" t="s">
        <v>138</v>
      </c>
      <c r="B14" s="560">
        <v>5436952334.6999998</v>
      </c>
      <c r="C14" s="562">
        <v>5436952334.6999998</v>
      </c>
      <c r="D14" s="561"/>
      <c r="E14" s="506"/>
      <c r="F14" s="506"/>
      <c r="G14" s="507"/>
      <c r="H14" s="560">
        <v>13488000802.43</v>
      </c>
      <c r="I14" s="562">
        <v>13488000802.43</v>
      </c>
      <c r="J14" s="561"/>
      <c r="K14" s="506"/>
      <c r="L14" s="506"/>
      <c r="M14" s="507"/>
      <c r="N14" s="560">
        <v>12339980848.01</v>
      </c>
      <c r="O14" s="562">
        <v>12339980848.01</v>
      </c>
      <c r="P14" s="561"/>
      <c r="Q14" s="506"/>
      <c r="R14" s="506"/>
      <c r="S14" s="507"/>
      <c r="T14" s="560">
        <v>10382070408.889999</v>
      </c>
      <c r="U14" s="562">
        <v>10382070408.889999</v>
      </c>
      <c r="V14" s="561"/>
      <c r="W14" s="75"/>
      <c r="X14" s="74"/>
      <c r="Y14" s="75"/>
      <c r="Z14" s="907"/>
    </row>
    <row r="15" spans="1:31" ht="25.5" x14ac:dyDescent="0.2">
      <c r="A15" s="502" t="s">
        <v>137</v>
      </c>
      <c r="B15" s="560">
        <v>0</v>
      </c>
      <c r="C15" s="561"/>
      <c r="D15" s="561"/>
      <c r="E15" s="506"/>
      <c r="F15" s="506"/>
      <c r="G15" s="507"/>
      <c r="H15" s="560">
        <v>0</v>
      </c>
      <c r="I15" s="561"/>
      <c r="J15" s="561"/>
      <c r="K15" s="506"/>
      <c r="L15" s="506"/>
      <c r="M15" s="507"/>
      <c r="N15" s="560">
        <v>0</v>
      </c>
      <c r="O15" s="561"/>
      <c r="P15" s="561"/>
      <c r="Q15" s="506"/>
      <c r="R15" s="506"/>
      <c r="S15" s="507"/>
      <c r="T15" s="560">
        <v>0</v>
      </c>
      <c r="U15" s="561"/>
      <c r="V15" s="561"/>
      <c r="W15" s="75"/>
      <c r="X15" s="74"/>
      <c r="Y15" s="75"/>
      <c r="Z15" s="907"/>
    </row>
    <row r="16" spans="1:31" ht="25.5" x14ac:dyDescent="0.2">
      <c r="A16" s="502" t="s">
        <v>136</v>
      </c>
      <c r="B16" s="560">
        <v>0</v>
      </c>
      <c r="C16" s="561">
        <v>0</v>
      </c>
      <c r="D16" s="561">
        <v>0</v>
      </c>
      <c r="E16" s="506"/>
      <c r="F16" s="506"/>
      <c r="G16" s="507"/>
      <c r="H16" s="560">
        <v>0</v>
      </c>
      <c r="I16" s="561">
        <v>0</v>
      </c>
      <c r="J16" s="561">
        <v>0</v>
      </c>
      <c r="K16" s="506"/>
      <c r="L16" s="506"/>
      <c r="M16" s="507"/>
      <c r="N16" s="560">
        <v>0</v>
      </c>
      <c r="O16" s="561">
        <v>0</v>
      </c>
      <c r="P16" s="561">
        <v>0</v>
      </c>
      <c r="Q16" s="506"/>
      <c r="R16" s="506"/>
      <c r="S16" s="507"/>
      <c r="T16" s="560">
        <v>0</v>
      </c>
      <c r="U16" s="561">
        <v>0</v>
      </c>
      <c r="V16" s="561">
        <v>0</v>
      </c>
      <c r="W16" s="75"/>
      <c r="X16" s="74"/>
      <c r="Y16" s="75"/>
      <c r="Z16" s="907"/>
    </row>
    <row r="17" spans="1:26" ht="25.5" x14ac:dyDescent="0.2">
      <c r="A17" s="502" t="s">
        <v>135</v>
      </c>
      <c r="B17" s="560">
        <v>0</v>
      </c>
      <c r="C17" s="561"/>
      <c r="D17" s="561"/>
      <c r="E17" s="506"/>
      <c r="F17" s="506"/>
      <c r="G17" s="507"/>
      <c r="H17" s="560">
        <v>0</v>
      </c>
      <c r="I17" s="561"/>
      <c r="J17" s="561"/>
      <c r="K17" s="506"/>
      <c r="L17" s="506"/>
      <c r="M17" s="507"/>
      <c r="N17" s="560">
        <v>0</v>
      </c>
      <c r="O17" s="561"/>
      <c r="P17" s="561"/>
      <c r="Q17" s="506"/>
      <c r="R17" s="506"/>
      <c r="S17" s="507"/>
      <c r="T17" s="560">
        <v>0</v>
      </c>
      <c r="U17" s="561"/>
      <c r="V17" s="561"/>
      <c r="W17" s="75"/>
      <c r="X17" s="74"/>
      <c r="Y17" s="75"/>
      <c r="Z17" s="907"/>
    </row>
    <row r="18" spans="1:26" ht="25.5" x14ac:dyDescent="0.2">
      <c r="A18" s="502" t="s">
        <v>134</v>
      </c>
      <c r="B18" s="560">
        <v>0</v>
      </c>
      <c r="C18" s="561"/>
      <c r="D18" s="561"/>
      <c r="E18" s="506"/>
      <c r="F18" s="506"/>
      <c r="G18" s="507"/>
      <c r="H18" s="560">
        <v>0</v>
      </c>
      <c r="I18" s="561"/>
      <c r="J18" s="561"/>
      <c r="K18" s="506"/>
      <c r="L18" s="506"/>
      <c r="M18" s="507"/>
      <c r="N18" s="560">
        <v>0</v>
      </c>
      <c r="O18" s="561"/>
      <c r="P18" s="561"/>
      <c r="Q18" s="506"/>
      <c r="R18" s="506"/>
      <c r="S18" s="507"/>
      <c r="T18" s="560">
        <v>0</v>
      </c>
      <c r="U18" s="561"/>
      <c r="V18" s="561"/>
      <c r="W18" s="75"/>
      <c r="X18" s="74"/>
      <c r="Y18" s="75"/>
      <c r="Z18" s="907"/>
    </row>
    <row r="19" spans="1:26" ht="25.5" x14ac:dyDescent="0.2">
      <c r="A19" s="502" t="s">
        <v>133</v>
      </c>
      <c r="B19" s="560">
        <v>0</v>
      </c>
      <c r="C19" s="561"/>
      <c r="D19" s="561"/>
      <c r="E19" s="506"/>
      <c r="F19" s="506"/>
      <c r="G19" s="507"/>
      <c r="H19" s="560">
        <v>0</v>
      </c>
      <c r="I19" s="561"/>
      <c r="J19" s="561"/>
      <c r="K19" s="506"/>
      <c r="L19" s="506"/>
      <c r="M19" s="507"/>
      <c r="N19" s="560">
        <v>0</v>
      </c>
      <c r="O19" s="561"/>
      <c r="P19" s="561"/>
      <c r="Q19" s="506"/>
      <c r="R19" s="506"/>
      <c r="S19" s="507"/>
      <c r="T19" s="560">
        <v>0</v>
      </c>
      <c r="U19" s="561"/>
      <c r="V19" s="561"/>
      <c r="W19" s="75"/>
      <c r="X19" s="74"/>
      <c r="Y19" s="75"/>
      <c r="Z19" s="907"/>
    </row>
    <row r="20" spans="1:26" ht="25.5" x14ac:dyDescent="0.2">
      <c r="A20" s="502" t="s">
        <v>132</v>
      </c>
      <c r="B20" s="560">
        <v>30668750938.09</v>
      </c>
      <c r="C20" s="561">
        <v>29631804540.950001</v>
      </c>
      <c r="D20" s="561">
        <v>1036946397.14</v>
      </c>
      <c r="E20" s="506"/>
      <c r="F20" s="506"/>
      <c r="G20" s="507"/>
      <c r="H20" s="560">
        <v>27105289604.220001</v>
      </c>
      <c r="I20" s="561">
        <v>26067436256.23</v>
      </c>
      <c r="J20" s="561">
        <v>1037853347.99</v>
      </c>
      <c r="K20" s="506"/>
      <c r="L20" s="506"/>
      <c r="M20" s="507"/>
      <c r="N20" s="560">
        <v>24233923249.200001</v>
      </c>
      <c r="O20" s="561">
        <v>23202870768.650002</v>
      </c>
      <c r="P20" s="561">
        <v>1031052480.55</v>
      </c>
      <c r="Q20" s="506"/>
      <c r="R20" s="506"/>
      <c r="S20" s="507"/>
      <c r="T20" s="560">
        <v>25666207626.919998</v>
      </c>
      <c r="U20" s="561">
        <v>24634377011.290001</v>
      </c>
      <c r="V20" s="561">
        <v>1031830615.6299999</v>
      </c>
      <c r="W20" s="75"/>
      <c r="X20" s="74"/>
      <c r="Y20" s="75"/>
      <c r="Z20" s="907"/>
    </row>
    <row r="21" spans="1:26" ht="25.5" x14ac:dyDescent="0.2">
      <c r="A21" s="502" t="s">
        <v>131</v>
      </c>
      <c r="B21" s="560">
        <v>26369959023.380001</v>
      </c>
      <c r="C21" s="561">
        <v>26369959023.380001</v>
      </c>
      <c r="D21" s="561">
        <v>0</v>
      </c>
      <c r="E21" s="506"/>
      <c r="F21" s="506"/>
      <c r="G21" s="507"/>
      <c r="H21" s="560">
        <v>22729730330.850002</v>
      </c>
      <c r="I21" s="561">
        <v>22691587792.25</v>
      </c>
      <c r="J21" s="561">
        <v>38142538.600000001</v>
      </c>
      <c r="K21" s="506"/>
      <c r="L21" s="506"/>
      <c r="M21" s="507"/>
      <c r="N21" s="560">
        <v>19741145520.400002</v>
      </c>
      <c r="O21" s="561">
        <v>19678861709.400002</v>
      </c>
      <c r="P21" s="561">
        <v>62283811</v>
      </c>
      <c r="Q21" s="506"/>
      <c r="R21" s="506"/>
      <c r="S21" s="507"/>
      <c r="T21" s="560">
        <v>21133299382.029999</v>
      </c>
      <c r="U21" s="561">
        <v>21066852541.59</v>
      </c>
      <c r="V21" s="561">
        <v>66446840.439999998</v>
      </c>
      <c r="W21" s="75"/>
      <c r="X21" s="74"/>
      <c r="Y21" s="75"/>
      <c r="Z21" s="907"/>
    </row>
    <row r="22" spans="1:26" ht="25.5" x14ac:dyDescent="0.2">
      <c r="A22" s="502" t="s">
        <v>130</v>
      </c>
      <c r="B22" s="560">
        <v>25600898310.18</v>
      </c>
      <c r="C22" s="562">
        <v>25600898310.18</v>
      </c>
      <c r="D22" s="562"/>
      <c r="E22" s="506"/>
      <c r="F22" s="506"/>
      <c r="G22" s="507"/>
      <c r="H22" s="560">
        <v>20105817308.310001</v>
      </c>
      <c r="I22" s="562">
        <v>20105817308.310001</v>
      </c>
      <c r="J22" s="562"/>
      <c r="K22" s="506"/>
      <c r="L22" s="506"/>
      <c r="M22" s="507"/>
      <c r="N22" s="560">
        <v>16678440997.91</v>
      </c>
      <c r="O22" s="562">
        <v>16678440997.91</v>
      </c>
      <c r="P22" s="562"/>
      <c r="Q22" s="506"/>
      <c r="R22" s="506"/>
      <c r="S22" s="507"/>
      <c r="T22" s="560">
        <v>17940816739.43</v>
      </c>
      <c r="U22" s="562">
        <v>17940816739.43</v>
      </c>
      <c r="V22" s="562"/>
      <c r="W22" s="75"/>
      <c r="X22" s="74"/>
      <c r="Y22" s="75"/>
      <c r="Z22" s="907"/>
    </row>
    <row r="23" spans="1:26" ht="25.5" x14ac:dyDescent="0.2">
      <c r="A23" s="502" t="s">
        <v>129</v>
      </c>
      <c r="B23" s="560">
        <v>769060713.20000005</v>
      </c>
      <c r="C23" s="562">
        <v>769060713.20000005</v>
      </c>
      <c r="D23" s="562"/>
      <c r="E23" s="506"/>
      <c r="F23" s="506"/>
      <c r="G23" s="507"/>
      <c r="H23" s="560">
        <v>2623913022.54</v>
      </c>
      <c r="I23" s="562">
        <v>2585770483.9400001</v>
      </c>
      <c r="J23" s="562">
        <v>38142538.600000001</v>
      </c>
      <c r="K23" s="506"/>
      <c r="L23" s="506"/>
      <c r="M23" s="507"/>
      <c r="N23" s="560">
        <v>3062704522.4899998</v>
      </c>
      <c r="O23" s="562">
        <v>3000420711.4899998</v>
      </c>
      <c r="P23" s="562">
        <v>62283811</v>
      </c>
      <c r="Q23" s="506"/>
      <c r="R23" s="506"/>
      <c r="S23" s="507"/>
      <c r="T23" s="560">
        <v>3192482642.5999999</v>
      </c>
      <c r="U23" s="562">
        <v>3126035802.1599998</v>
      </c>
      <c r="V23" s="562">
        <v>66446840.439999998</v>
      </c>
      <c r="W23" s="75"/>
      <c r="X23" s="74"/>
      <c r="Y23" s="75"/>
      <c r="Z23" s="907"/>
    </row>
    <row r="24" spans="1:26" ht="25.5" x14ac:dyDescent="0.2">
      <c r="A24" s="502" t="s">
        <v>128</v>
      </c>
      <c r="B24" s="560">
        <v>4298791914.71</v>
      </c>
      <c r="C24" s="561">
        <v>3261845517.5700002</v>
      </c>
      <c r="D24" s="561">
        <v>1036946397.14</v>
      </c>
      <c r="E24" s="506"/>
      <c r="F24" s="506"/>
      <c r="G24" s="507"/>
      <c r="H24" s="560">
        <v>4375559273.3699999</v>
      </c>
      <c r="I24" s="561">
        <v>3375848463.9800005</v>
      </c>
      <c r="J24" s="561">
        <v>999710809.38999999</v>
      </c>
      <c r="K24" s="506"/>
      <c r="L24" s="506"/>
      <c r="M24" s="507"/>
      <c r="N24" s="560">
        <v>4492777728.8000002</v>
      </c>
      <c r="O24" s="561">
        <v>3524009059.25</v>
      </c>
      <c r="P24" s="561">
        <v>968768669.54999995</v>
      </c>
      <c r="Q24" s="506"/>
      <c r="R24" s="506"/>
      <c r="S24" s="507"/>
      <c r="T24" s="560">
        <v>4532908244.8899994</v>
      </c>
      <c r="U24" s="561">
        <v>3567524469.6999998</v>
      </c>
      <c r="V24" s="561">
        <v>965383775.18999994</v>
      </c>
      <c r="W24" s="75"/>
      <c r="X24" s="74"/>
      <c r="Y24" s="75"/>
      <c r="Z24" s="907"/>
    </row>
    <row r="25" spans="1:26" ht="25.5" x14ac:dyDescent="0.2">
      <c r="A25" s="502" t="s">
        <v>127</v>
      </c>
      <c r="B25" s="560">
        <v>1964623086.0899999</v>
      </c>
      <c r="C25" s="562">
        <v>1890156661.6600001</v>
      </c>
      <c r="D25" s="562">
        <v>74466424.430000007</v>
      </c>
      <c r="E25" s="506"/>
      <c r="F25" s="506"/>
      <c r="G25" s="507"/>
      <c r="H25" s="560">
        <v>1982783224.3900001</v>
      </c>
      <c r="I25" s="562">
        <v>1944853226.1500001</v>
      </c>
      <c r="J25" s="562">
        <v>37929998.240000002</v>
      </c>
      <c r="K25" s="506"/>
      <c r="L25" s="506"/>
      <c r="M25" s="507"/>
      <c r="N25" s="560">
        <v>2019062335.3099999</v>
      </c>
      <c r="O25" s="562">
        <v>1988030024.8699999</v>
      </c>
      <c r="P25" s="562">
        <v>31032310.440000001</v>
      </c>
      <c r="Q25" s="506"/>
      <c r="R25" s="506"/>
      <c r="S25" s="507"/>
      <c r="T25" s="560">
        <v>2055955009.5999999</v>
      </c>
      <c r="U25" s="562">
        <v>2031637667.75</v>
      </c>
      <c r="V25" s="562">
        <v>24317341.850000001</v>
      </c>
      <c r="W25" s="75"/>
      <c r="X25" s="74"/>
      <c r="Y25" s="75"/>
      <c r="Z25" s="907"/>
    </row>
    <row r="26" spans="1:26" ht="25.5" x14ac:dyDescent="0.2">
      <c r="A26" s="502" t="s">
        <v>126</v>
      </c>
      <c r="B26" s="560">
        <v>102294410.55</v>
      </c>
      <c r="C26" s="562">
        <v>41840961.869999997</v>
      </c>
      <c r="D26" s="562">
        <v>60453448.68</v>
      </c>
      <c r="E26" s="506"/>
      <c r="F26" s="506"/>
      <c r="G26" s="507"/>
      <c r="H26" s="560">
        <v>95511805.079999998</v>
      </c>
      <c r="I26" s="562">
        <v>57036753.93</v>
      </c>
      <c r="J26" s="562">
        <v>38475051.149999999</v>
      </c>
      <c r="K26" s="506"/>
      <c r="L26" s="506"/>
      <c r="M26" s="507"/>
      <c r="N26" s="560">
        <v>97560943.069999993</v>
      </c>
      <c r="O26" s="562">
        <v>57281668.729999997</v>
      </c>
      <c r="P26" s="562">
        <v>40279274.340000004</v>
      </c>
      <c r="Q26" s="506"/>
      <c r="R26" s="506"/>
      <c r="S26" s="507"/>
      <c r="T26" s="560">
        <v>91156020.810000002</v>
      </c>
      <c r="U26" s="562">
        <v>52712981.490000002</v>
      </c>
      <c r="V26" s="562">
        <v>38443039.32</v>
      </c>
      <c r="W26" s="75"/>
      <c r="X26" s="74"/>
      <c r="Y26" s="75"/>
      <c r="Z26" s="907"/>
    </row>
    <row r="27" spans="1:26" ht="26.25" thickBot="1" x14ac:dyDescent="0.25">
      <c r="A27" s="503" t="s">
        <v>125</v>
      </c>
      <c r="B27" s="563">
        <v>2231874418.0700002</v>
      </c>
      <c r="C27" s="564">
        <v>1329847894.04</v>
      </c>
      <c r="D27" s="564">
        <v>902026524.02999997</v>
      </c>
      <c r="E27" s="508"/>
      <c r="F27" s="508"/>
      <c r="G27" s="509"/>
      <c r="H27" s="563">
        <v>2297264243.9000001</v>
      </c>
      <c r="I27" s="564">
        <v>1373958483.9000001</v>
      </c>
      <c r="J27" s="564">
        <v>923305760</v>
      </c>
      <c r="K27" s="508"/>
      <c r="L27" s="508"/>
      <c r="M27" s="509"/>
      <c r="N27" s="563">
        <v>2376154450.4200001</v>
      </c>
      <c r="O27" s="564">
        <v>1478697365.6500001</v>
      </c>
      <c r="P27" s="564">
        <v>897457084.76999998</v>
      </c>
      <c r="Q27" s="508"/>
      <c r="R27" s="508"/>
      <c r="S27" s="509"/>
      <c r="T27" s="563">
        <v>2385797214.48</v>
      </c>
      <c r="U27" s="564">
        <v>1483173820.46</v>
      </c>
      <c r="V27" s="564">
        <v>902623394.01999998</v>
      </c>
      <c r="W27" s="70"/>
      <c r="X27" s="69"/>
      <c r="Y27" s="70"/>
      <c r="Z27" s="908"/>
    </row>
    <row r="28" spans="1:26" ht="15.75" customHeight="1" x14ac:dyDescent="0.2">
      <c r="A28" s="855" t="s">
        <v>3181</v>
      </c>
      <c r="B28" s="880" t="s">
        <v>111</v>
      </c>
      <c r="C28" s="881"/>
      <c r="D28" s="881"/>
      <c r="E28" s="881"/>
      <c r="F28" s="881"/>
      <c r="G28" s="899"/>
      <c r="H28" s="880" t="s">
        <v>110</v>
      </c>
      <c r="I28" s="881"/>
      <c r="J28" s="881"/>
      <c r="K28" s="881"/>
      <c r="L28" s="881"/>
      <c r="M28" s="899"/>
      <c r="N28" s="858" t="s">
        <v>109</v>
      </c>
      <c r="O28" s="885"/>
      <c r="P28" s="885"/>
      <c r="Q28" s="885"/>
      <c r="R28" s="885"/>
      <c r="S28" s="885"/>
      <c r="T28" s="880" t="s">
        <v>108</v>
      </c>
      <c r="U28" s="881"/>
      <c r="V28" s="881"/>
      <c r="W28" s="881"/>
      <c r="X28" s="881"/>
      <c r="Y28" s="882"/>
      <c r="Z28" s="906" t="s">
        <v>124</v>
      </c>
    </row>
    <row r="29" spans="1:26" ht="15.75" customHeight="1" thickBot="1" x14ac:dyDescent="0.25">
      <c r="A29" s="856"/>
      <c r="B29" s="875" t="s">
        <v>3373</v>
      </c>
      <c r="C29" s="876"/>
      <c r="D29" s="876"/>
      <c r="E29" s="876"/>
      <c r="F29" s="876"/>
      <c r="G29" s="877"/>
      <c r="H29" s="875" t="s">
        <v>3367</v>
      </c>
      <c r="I29" s="876"/>
      <c r="J29" s="876"/>
      <c r="K29" s="876"/>
      <c r="L29" s="876"/>
      <c r="M29" s="877"/>
      <c r="N29" s="886" t="s">
        <v>3360</v>
      </c>
      <c r="O29" s="887"/>
      <c r="P29" s="887"/>
      <c r="Q29" s="887"/>
      <c r="R29" s="887"/>
      <c r="S29" s="888"/>
      <c r="T29" s="875" t="s">
        <v>3347</v>
      </c>
      <c r="U29" s="876"/>
      <c r="V29" s="876"/>
      <c r="W29" s="876"/>
      <c r="X29" s="876"/>
      <c r="Y29" s="876"/>
      <c r="Z29" s="907"/>
    </row>
    <row r="30" spans="1:26" ht="12.75" customHeight="1" x14ac:dyDescent="0.2">
      <c r="A30" s="856"/>
      <c r="B30" s="904" t="s">
        <v>123</v>
      </c>
      <c r="C30" s="912" t="s">
        <v>122</v>
      </c>
      <c r="D30" s="902" t="s">
        <v>121</v>
      </c>
      <c r="E30" s="902" t="s">
        <v>120</v>
      </c>
      <c r="F30" s="902" t="s">
        <v>985</v>
      </c>
      <c r="G30" s="900" t="s">
        <v>993</v>
      </c>
      <c r="H30" s="904" t="s">
        <v>123</v>
      </c>
      <c r="I30" s="912" t="s">
        <v>122</v>
      </c>
      <c r="J30" s="902" t="s">
        <v>121</v>
      </c>
      <c r="K30" s="902" t="s">
        <v>120</v>
      </c>
      <c r="L30" s="902" t="s">
        <v>985</v>
      </c>
      <c r="M30" s="900" t="s">
        <v>3182</v>
      </c>
      <c r="N30" s="889" t="s">
        <v>123</v>
      </c>
      <c r="O30" s="891" t="s">
        <v>122</v>
      </c>
      <c r="P30" s="893" t="s">
        <v>121</v>
      </c>
      <c r="Q30" s="895" t="s">
        <v>120</v>
      </c>
      <c r="R30" s="897" t="s">
        <v>985</v>
      </c>
      <c r="S30" s="883" t="s">
        <v>3182</v>
      </c>
      <c r="T30" s="904" t="s">
        <v>123</v>
      </c>
      <c r="U30" s="912" t="s">
        <v>122</v>
      </c>
      <c r="V30" s="902" t="s">
        <v>121</v>
      </c>
      <c r="W30" s="902" t="s">
        <v>120</v>
      </c>
      <c r="X30" s="902" t="s">
        <v>985</v>
      </c>
      <c r="Y30" s="878" t="s">
        <v>993</v>
      </c>
      <c r="Z30" s="907"/>
    </row>
    <row r="31" spans="1:26" ht="50.25" customHeight="1" thickBot="1" x14ac:dyDescent="0.25">
      <c r="A31" s="857"/>
      <c r="B31" s="905"/>
      <c r="C31" s="913"/>
      <c r="D31" s="903"/>
      <c r="E31" s="903"/>
      <c r="F31" s="903"/>
      <c r="G31" s="901"/>
      <c r="H31" s="905"/>
      <c r="I31" s="913"/>
      <c r="J31" s="903"/>
      <c r="K31" s="903"/>
      <c r="L31" s="903"/>
      <c r="M31" s="901"/>
      <c r="N31" s="890"/>
      <c r="O31" s="892"/>
      <c r="P31" s="894"/>
      <c r="Q31" s="896"/>
      <c r="R31" s="898"/>
      <c r="S31" s="884"/>
      <c r="T31" s="905"/>
      <c r="U31" s="913"/>
      <c r="V31" s="903"/>
      <c r="W31" s="903"/>
      <c r="X31" s="903"/>
      <c r="Y31" s="879"/>
      <c r="Z31" s="907"/>
    </row>
    <row r="32" spans="1:26" ht="16.5" customHeight="1" x14ac:dyDescent="0.2">
      <c r="A32" s="220" t="s">
        <v>987</v>
      </c>
      <c r="B32" s="558">
        <f>B11-B33</f>
        <v>31806872739.290001</v>
      </c>
      <c r="C32" s="559">
        <f>B32</f>
        <v>31806872739.290001</v>
      </c>
      <c r="D32" s="559">
        <v>0</v>
      </c>
      <c r="E32" s="510"/>
      <c r="F32" s="510"/>
      <c r="G32" s="511"/>
      <c r="H32" s="558">
        <v>33593818110.740002</v>
      </c>
      <c r="I32" s="559">
        <v>33593818110.740002</v>
      </c>
      <c r="J32" s="559">
        <v>0</v>
      </c>
      <c r="K32" s="510"/>
      <c r="L32" s="510"/>
      <c r="M32" s="511"/>
      <c r="N32" s="558">
        <v>29018421845.920006</v>
      </c>
      <c r="O32" s="559">
        <v>29018421845.920006</v>
      </c>
      <c r="P32" s="559">
        <v>0</v>
      </c>
      <c r="Q32" s="510"/>
      <c r="R32" s="510"/>
      <c r="S32" s="511"/>
      <c r="T32" s="558">
        <v>28322887148.32</v>
      </c>
      <c r="U32" s="559">
        <v>28322887148.32</v>
      </c>
      <c r="V32" s="559">
        <v>0</v>
      </c>
      <c r="W32" s="236"/>
      <c r="X32" s="237"/>
      <c r="Y32" s="236"/>
      <c r="Z32" s="907"/>
    </row>
    <row r="33" spans="1:26" ht="16.5" customHeight="1" thickBot="1" x14ac:dyDescent="0.25">
      <c r="A33" s="221" t="s">
        <v>988</v>
      </c>
      <c r="B33" s="563">
        <v>4298830533.5</v>
      </c>
      <c r="C33" s="565">
        <f>B33-D33</f>
        <v>3261884136.3600001</v>
      </c>
      <c r="D33" s="565">
        <f>D24</f>
        <v>1036946397.14</v>
      </c>
      <c r="E33" s="508"/>
      <c r="F33" s="508"/>
      <c r="G33" s="509"/>
      <c r="H33" s="563">
        <v>6999472295.9099998</v>
      </c>
      <c r="I33" s="565">
        <v>5961618947.9200001</v>
      </c>
      <c r="J33" s="565">
        <v>1037853347.99</v>
      </c>
      <c r="K33" s="508"/>
      <c r="L33" s="508"/>
      <c r="M33" s="509"/>
      <c r="N33" s="563">
        <v>7555482251.29</v>
      </c>
      <c r="O33" s="565">
        <v>6524429770.7399998</v>
      </c>
      <c r="P33" s="565">
        <v>1031052480.55</v>
      </c>
      <c r="Q33" s="508"/>
      <c r="R33" s="508"/>
      <c r="S33" s="509"/>
      <c r="T33" s="563">
        <v>7725390887.4899998</v>
      </c>
      <c r="U33" s="565">
        <v>6693560271.8599997</v>
      </c>
      <c r="V33" s="565">
        <v>1031830615.6299999</v>
      </c>
      <c r="W33" s="70"/>
      <c r="X33" s="69"/>
      <c r="Y33" s="70"/>
      <c r="Z33" s="908"/>
    </row>
    <row r="34" spans="1:26" x14ac:dyDescent="0.2">
      <c r="V34" s="232"/>
    </row>
  </sheetData>
  <mergeCells count="73">
    <mergeCell ref="F6:G6"/>
    <mergeCell ref="A28:A31"/>
    <mergeCell ref="B30:B31"/>
    <mergeCell ref="C30:C31"/>
    <mergeCell ref="D30:D31"/>
    <mergeCell ref="E30:E31"/>
    <mergeCell ref="B7:G7"/>
    <mergeCell ref="A4:F5"/>
    <mergeCell ref="Z4:Z5"/>
    <mergeCell ref="A6:C6"/>
    <mergeCell ref="A7:A10"/>
    <mergeCell ref="B9:B10"/>
    <mergeCell ref="C9:C10"/>
    <mergeCell ref="D9:D10"/>
    <mergeCell ref="I9:I10"/>
    <mergeCell ref="J9:J10"/>
    <mergeCell ref="K9:K10"/>
    <mergeCell ref="L9:L10"/>
    <mergeCell ref="E9:E10"/>
    <mergeCell ref="F9:F10"/>
    <mergeCell ref="Z7:Z27"/>
    <mergeCell ref="N9:N10"/>
    <mergeCell ref="O9:O10"/>
    <mergeCell ref="Z28:Z33"/>
    <mergeCell ref="A3:Z3"/>
    <mergeCell ref="T30:T31"/>
    <mergeCell ref="U30:U31"/>
    <mergeCell ref="V30:V31"/>
    <mergeCell ref="W30:W31"/>
    <mergeCell ref="X30:X31"/>
    <mergeCell ref="T9:T10"/>
    <mergeCell ref="U9:U10"/>
    <mergeCell ref="V9:V10"/>
    <mergeCell ref="W9:W10"/>
    <mergeCell ref="X9:X10"/>
    <mergeCell ref="H30:H31"/>
    <mergeCell ref="I30:I31"/>
    <mergeCell ref="J30:J31"/>
    <mergeCell ref="K30:K31"/>
    <mergeCell ref="H7:M7"/>
    <mergeCell ref="G9:G10"/>
    <mergeCell ref="G30:G31"/>
    <mergeCell ref="B29:G29"/>
    <mergeCell ref="B28:G28"/>
    <mergeCell ref="B8:G8"/>
    <mergeCell ref="L30:L31"/>
    <mergeCell ref="F30:F31"/>
    <mergeCell ref="H9:H10"/>
    <mergeCell ref="M9:M10"/>
    <mergeCell ref="M30:M31"/>
    <mergeCell ref="H29:M29"/>
    <mergeCell ref="H28:M28"/>
    <mergeCell ref="H8:M8"/>
    <mergeCell ref="S9:S10"/>
    <mergeCell ref="N8:S8"/>
    <mergeCell ref="N7:S7"/>
    <mergeCell ref="S30:S31"/>
    <mergeCell ref="N29:S29"/>
    <mergeCell ref="N28:S28"/>
    <mergeCell ref="N30:N31"/>
    <mergeCell ref="O30:O31"/>
    <mergeCell ref="P30:P31"/>
    <mergeCell ref="Q30:Q31"/>
    <mergeCell ref="R30:R31"/>
    <mergeCell ref="P9:P10"/>
    <mergeCell ref="Q9:Q10"/>
    <mergeCell ref="R9:R10"/>
    <mergeCell ref="T8:Y8"/>
    <mergeCell ref="Y9:Y10"/>
    <mergeCell ref="T7:Y7"/>
    <mergeCell ref="Y30:Y31"/>
    <mergeCell ref="T29:Y29"/>
    <mergeCell ref="T28:Y28"/>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112"/>
  <sheetViews>
    <sheetView zoomScaleNormal="100" zoomScaleSheetLayoutView="100" workbookViewId="0">
      <selection activeCell="D9" sqref="D9"/>
    </sheetView>
  </sheetViews>
  <sheetFormatPr defaultRowHeight="15" x14ac:dyDescent="0.25"/>
  <cols>
    <col min="1" max="1" width="35.42578125" customWidth="1"/>
    <col min="2" max="2" width="21.7109375" customWidth="1"/>
    <col min="3" max="3" width="7.28515625" customWidth="1"/>
    <col min="4" max="7" width="14" customWidth="1"/>
    <col min="8" max="8" width="10.5703125" customWidth="1"/>
  </cols>
  <sheetData>
    <row r="1" spans="1:10" ht="39.75" customHeight="1" x14ac:dyDescent="0.25">
      <c r="A1" s="376" t="s">
        <v>951</v>
      </c>
      <c r="B1" s="942" t="s">
        <v>3196</v>
      </c>
      <c r="C1" s="942"/>
      <c r="D1" s="942"/>
      <c r="E1" s="942"/>
      <c r="F1" s="942"/>
      <c r="G1" s="942"/>
      <c r="H1" s="943"/>
    </row>
    <row r="2" spans="1:10" ht="16.5" customHeight="1" x14ac:dyDescent="0.25">
      <c r="A2" s="431" t="s">
        <v>3194</v>
      </c>
      <c r="B2" s="513"/>
      <c r="C2" s="513"/>
      <c r="D2" s="513"/>
      <c r="E2" s="513"/>
      <c r="F2" s="513"/>
      <c r="G2" s="513"/>
      <c r="H2" s="514"/>
    </row>
    <row r="3" spans="1:10" ht="15.75" thickBot="1" x14ac:dyDescent="0.3">
      <c r="A3" s="864"/>
      <c r="B3" s="865"/>
      <c r="C3" s="865"/>
      <c r="D3" s="865"/>
      <c r="E3" s="865"/>
      <c r="F3" s="865"/>
      <c r="G3" s="865"/>
      <c r="H3" s="944"/>
    </row>
    <row r="4" spans="1:10" x14ac:dyDescent="0.25">
      <c r="A4" s="694" t="s">
        <v>7</v>
      </c>
      <c r="B4" s="695"/>
      <c r="C4" s="695"/>
      <c r="D4" s="695"/>
      <c r="E4" s="695"/>
      <c r="F4" s="695"/>
      <c r="G4" s="695"/>
      <c r="H4" s="698" t="s">
        <v>3207</v>
      </c>
    </row>
    <row r="5" spans="1:10" ht="64.5" customHeight="1" thickBot="1" x14ac:dyDescent="0.3">
      <c r="A5" s="696"/>
      <c r="B5" s="697"/>
      <c r="C5" s="697"/>
      <c r="D5" s="697"/>
      <c r="E5" s="697"/>
      <c r="F5" s="697"/>
      <c r="G5" s="697"/>
      <c r="H5" s="699"/>
    </row>
    <row r="6" spans="1:10" ht="15.75" thickBot="1" x14ac:dyDescent="0.3">
      <c r="A6" s="939" t="s">
        <v>3198</v>
      </c>
      <c r="B6" s="940"/>
      <c r="C6" s="941"/>
      <c r="D6" s="938" t="str">
        <f>Obsah!C4</f>
        <v>(31/12/2016)</v>
      </c>
      <c r="E6" s="838"/>
      <c r="F6" s="838"/>
      <c r="G6" s="839"/>
      <c r="H6" s="16"/>
    </row>
    <row r="7" spans="1:10" ht="39.950000000000003" customHeight="1" x14ac:dyDescent="0.25">
      <c r="A7" s="945" t="s">
        <v>236</v>
      </c>
      <c r="B7" s="946"/>
      <c r="C7" s="947"/>
      <c r="D7" s="99" t="s">
        <v>111</v>
      </c>
      <c r="E7" s="100" t="s">
        <v>110</v>
      </c>
      <c r="F7" s="99" t="s">
        <v>109</v>
      </c>
      <c r="G7" s="98" t="s">
        <v>108</v>
      </c>
      <c r="H7" s="672" t="s">
        <v>235</v>
      </c>
    </row>
    <row r="8" spans="1:10" ht="21" customHeight="1" thickBot="1" x14ac:dyDescent="0.3">
      <c r="A8" s="948"/>
      <c r="B8" s="949"/>
      <c r="C8" s="950"/>
      <c r="D8" s="566" t="s">
        <v>3373</v>
      </c>
      <c r="E8" s="566" t="s">
        <v>3367</v>
      </c>
      <c r="F8" s="566" t="s">
        <v>3360</v>
      </c>
      <c r="G8" s="566" t="s">
        <v>3347</v>
      </c>
      <c r="H8" s="685"/>
    </row>
    <row r="9" spans="1:10" x14ac:dyDescent="0.25">
      <c r="A9" s="932" t="s">
        <v>234</v>
      </c>
      <c r="B9" s="933"/>
      <c r="C9" s="934"/>
      <c r="D9" s="567">
        <v>136624358.405705</v>
      </c>
      <c r="E9" s="567">
        <v>132629616.53887498</v>
      </c>
      <c r="F9" s="567">
        <v>143778335.13232502</v>
      </c>
      <c r="G9" s="568">
        <v>130573553.24836802</v>
      </c>
      <c r="H9" s="685"/>
      <c r="J9" s="588"/>
    </row>
    <row r="10" spans="1:10" ht="26.25" customHeight="1" x14ac:dyDescent="0.25">
      <c r="A10" s="929" t="s">
        <v>3173</v>
      </c>
      <c r="B10" s="930"/>
      <c r="C10" s="931"/>
      <c r="D10" s="569">
        <v>52723048.157225996</v>
      </c>
      <c r="E10" s="569">
        <v>51333909.91656699</v>
      </c>
      <c r="F10" s="569">
        <v>62968220.912088007</v>
      </c>
      <c r="G10" s="570">
        <v>50500279.828943998</v>
      </c>
      <c r="H10" s="685"/>
    </row>
    <row r="11" spans="1:10" x14ac:dyDescent="0.25">
      <c r="A11" s="929" t="s">
        <v>233</v>
      </c>
      <c r="B11" s="930"/>
      <c r="C11" s="931"/>
      <c r="D11" s="569">
        <v>52470.892959999997</v>
      </c>
      <c r="E11" s="569">
        <v>57367.589700000004</v>
      </c>
      <c r="F11" s="569">
        <v>55853.456938000003</v>
      </c>
      <c r="G11" s="570">
        <v>64295.201615000005</v>
      </c>
      <c r="H11" s="685"/>
    </row>
    <row r="12" spans="1:10" x14ac:dyDescent="0.25">
      <c r="A12" s="929" t="s">
        <v>232</v>
      </c>
      <c r="B12" s="930"/>
      <c r="C12" s="931"/>
      <c r="D12" s="569">
        <v>52262235.351389997</v>
      </c>
      <c r="E12" s="569">
        <v>50772210.475749999</v>
      </c>
      <c r="F12" s="569">
        <v>59022593.60368</v>
      </c>
      <c r="G12" s="570">
        <v>47643178.34646</v>
      </c>
      <c r="H12" s="685"/>
    </row>
    <row r="13" spans="1:10" x14ac:dyDescent="0.25">
      <c r="A13" s="929" t="s">
        <v>3174</v>
      </c>
      <c r="B13" s="930"/>
      <c r="C13" s="931"/>
      <c r="D13" s="569">
        <v>408341.91287599999</v>
      </c>
      <c r="E13" s="569">
        <v>504331.85111699998</v>
      </c>
      <c r="F13" s="569">
        <v>3889773.8514699996</v>
      </c>
      <c r="G13" s="570">
        <v>2792806.2808690001</v>
      </c>
      <c r="H13" s="685"/>
    </row>
    <row r="14" spans="1:10" x14ac:dyDescent="0.25">
      <c r="A14" s="929" t="s">
        <v>3191</v>
      </c>
      <c r="B14" s="930"/>
      <c r="C14" s="931"/>
      <c r="D14" s="569">
        <v>9972216.9689160008</v>
      </c>
      <c r="E14" s="569">
        <v>12483864.866839001</v>
      </c>
      <c r="F14" s="569">
        <v>20308646.620775003</v>
      </c>
      <c r="G14" s="570">
        <v>18663800.546288997</v>
      </c>
      <c r="H14" s="685"/>
    </row>
    <row r="15" spans="1:10" x14ac:dyDescent="0.25">
      <c r="A15" s="929" t="s">
        <v>231</v>
      </c>
      <c r="B15" s="930"/>
      <c r="C15" s="931"/>
      <c r="D15" s="569">
        <v>1844551.050756</v>
      </c>
      <c r="E15" s="569">
        <v>1705193.5109619999</v>
      </c>
      <c r="F15" s="569">
        <v>2116628.9846930001</v>
      </c>
      <c r="G15" s="570">
        <v>1625249.2402049999</v>
      </c>
      <c r="H15" s="685"/>
    </row>
    <row r="16" spans="1:10" x14ac:dyDescent="0.25">
      <c r="A16" s="929" t="s">
        <v>230</v>
      </c>
      <c r="B16" s="930"/>
      <c r="C16" s="931"/>
      <c r="D16" s="569">
        <v>0</v>
      </c>
      <c r="E16" s="569">
        <v>0</v>
      </c>
      <c r="F16" s="569">
        <v>243197.38949999999</v>
      </c>
      <c r="G16" s="570">
        <v>87556.839055000004</v>
      </c>
      <c r="H16" s="685"/>
    </row>
    <row r="17" spans="1:8" x14ac:dyDescent="0.25">
      <c r="A17" s="929" t="s">
        <v>229</v>
      </c>
      <c r="B17" s="930"/>
      <c r="C17" s="931"/>
      <c r="D17" s="569">
        <v>8127665.9181599999</v>
      </c>
      <c r="E17" s="569">
        <v>10778671.355877001</v>
      </c>
      <c r="F17" s="569">
        <v>17948820.246582001</v>
      </c>
      <c r="G17" s="570">
        <v>16950994.467028998</v>
      </c>
      <c r="H17" s="685"/>
    </row>
    <row r="18" spans="1:8" x14ac:dyDescent="0.25">
      <c r="A18" s="929" t="s">
        <v>228</v>
      </c>
      <c r="B18" s="930"/>
      <c r="C18" s="931"/>
      <c r="D18" s="569">
        <v>0</v>
      </c>
      <c r="E18" s="569">
        <v>0</v>
      </c>
      <c r="F18" s="569">
        <v>0</v>
      </c>
      <c r="G18" s="570">
        <v>0</v>
      </c>
      <c r="H18" s="685"/>
    </row>
    <row r="19" spans="1:8" x14ac:dyDescent="0.25">
      <c r="A19" s="929" t="s">
        <v>227</v>
      </c>
      <c r="B19" s="930"/>
      <c r="C19" s="931"/>
      <c r="D19" s="569">
        <v>0</v>
      </c>
      <c r="E19" s="569">
        <v>0</v>
      </c>
      <c r="F19" s="569">
        <v>0</v>
      </c>
      <c r="G19" s="570">
        <v>0</v>
      </c>
      <c r="H19" s="685"/>
    </row>
    <row r="20" spans="1:8" x14ac:dyDescent="0.25">
      <c r="A20" s="929" t="s">
        <v>226</v>
      </c>
      <c r="B20" s="930"/>
      <c r="C20" s="931"/>
      <c r="D20" s="569">
        <v>0</v>
      </c>
      <c r="E20" s="569">
        <v>0</v>
      </c>
      <c r="F20" s="569">
        <v>0</v>
      </c>
      <c r="G20" s="570">
        <v>0</v>
      </c>
      <c r="H20" s="685"/>
    </row>
    <row r="21" spans="1:8" x14ac:dyDescent="0.25">
      <c r="A21" s="929" t="s">
        <v>225</v>
      </c>
      <c r="B21" s="930"/>
      <c r="C21" s="931"/>
      <c r="D21" s="569">
        <v>0</v>
      </c>
      <c r="E21" s="569">
        <v>0</v>
      </c>
      <c r="F21" s="569">
        <v>0</v>
      </c>
      <c r="G21" s="570">
        <v>0</v>
      </c>
      <c r="H21" s="685"/>
    </row>
    <row r="22" spans="1:8" x14ac:dyDescent="0.25">
      <c r="A22" s="929" t="s">
        <v>224</v>
      </c>
      <c r="B22" s="930"/>
      <c r="C22" s="931"/>
      <c r="D22" s="569">
        <v>0</v>
      </c>
      <c r="E22" s="569">
        <v>0</v>
      </c>
      <c r="F22" s="569">
        <v>0</v>
      </c>
      <c r="G22" s="570">
        <v>0</v>
      </c>
      <c r="H22" s="685"/>
    </row>
    <row r="23" spans="1:8" x14ac:dyDescent="0.25">
      <c r="A23" s="929" t="s">
        <v>223</v>
      </c>
      <c r="B23" s="930"/>
      <c r="C23" s="931"/>
      <c r="D23" s="569">
        <v>31080319.308450002</v>
      </c>
      <c r="E23" s="569">
        <v>26702221.033156</v>
      </c>
      <c r="F23" s="569">
        <v>27150372.586421002</v>
      </c>
      <c r="G23" s="570">
        <v>27044438.466544002</v>
      </c>
      <c r="H23" s="685"/>
    </row>
    <row r="24" spans="1:8" x14ac:dyDescent="0.25">
      <c r="A24" s="929" t="s">
        <v>222</v>
      </c>
      <c r="B24" s="930"/>
      <c r="C24" s="931"/>
      <c r="D24" s="569">
        <v>54966.786</v>
      </c>
      <c r="E24" s="569">
        <v>54966.786</v>
      </c>
      <c r="F24" s="569">
        <v>55190.559000000001</v>
      </c>
      <c r="G24" s="570">
        <v>58113.224157999997</v>
      </c>
      <c r="H24" s="685"/>
    </row>
    <row r="25" spans="1:8" x14ac:dyDescent="0.25">
      <c r="A25" s="929" t="s">
        <v>221</v>
      </c>
      <c r="B25" s="930"/>
      <c r="C25" s="931"/>
      <c r="D25" s="569">
        <v>31025352.52245</v>
      </c>
      <c r="E25" s="569">
        <v>26647254.247155998</v>
      </c>
      <c r="F25" s="569">
        <v>27095182.027421001</v>
      </c>
      <c r="G25" s="570">
        <v>26986325.242386002</v>
      </c>
      <c r="H25" s="685"/>
    </row>
    <row r="26" spans="1:8" x14ac:dyDescent="0.25">
      <c r="A26" s="929" t="s">
        <v>220</v>
      </c>
      <c r="B26" s="930"/>
      <c r="C26" s="931"/>
      <c r="D26" s="569">
        <v>0</v>
      </c>
      <c r="E26" s="569">
        <v>0</v>
      </c>
      <c r="F26" s="569">
        <v>0</v>
      </c>
      <c r="G26" s="570">
        <v>0</v>
      </c>
      <c r="H26" s="685"/>
    </row>
    <row r="27" spans="1:8" x14ac:dyDescent="0.25">
      <c r="A27" s="929" t="s">
        <v>219</v>
      </c>
      <c r="B27" s="930"/>
      <c r="C27" s="931"/>
      <c r="D27" s="569">
        <v>42448656.354763001</v>
      </c>
      <c r="E27" s="569">
        <v>41751510.918976001</v>
      </c>
      <c r="F27" s="569">
        <v>33001274.615036998</v>
      </c>
      <c r="G27" s="570">
        <v>33968455.685520001</v>
      </c>
      <c r="H27" s="685"/>
    </row>
    <row r="28" spans="1:8" x14ac:dyDescent="0.25">
      <c r="A28" s="929" t="s">
        <v>218</v>
      </c>
      <c r="B28" s="930"/>
      <c r="C28" s="931"/>
      <c r="D28" s="569">
        <v>0</v>
      </c>
      <c r="E28" s="569">
        <v>0</v>
      </c>
      <c r="F28" s="569">
        <v>0</v>
      </c>
      <c r="G28" s="570">
        <v>0</v>
      </c>
      <c r="H28" s="685"/>
    </row>
    <row r="29" spans="1:8" x14ac:dyDescent="0.25">
      <c r="A29" s="929" t="s">
        <v>217</v>
      </c>
      <c r="B29" s="930"/>
      <c r="C29" s="931"/>
      <c r="D29" s="569">
        <v>42448656.354763001</v>
      </c>
      <c r="E29" s="569">
        <v>41751510.918976001</v>
      </c>
      <c r="F29" s="569">
        <v>33001274.615036998</v>
      </c>
      <c r="G29" s="570">
        <v>33968455.685520001</v>
      </c>
      <c r="H29" s="685"/>
    </row>
    <row r="30" spans="1:8" x14ac:dyDescent="0.25">
      <c r="A30" s="929" t="s">
        <v>216</v>
      </c>
      <c r="B30" s="930"/>
      <c r="C30" s="931"/>
      <c r="D30" s="569">
        <v>0</v>
      </c>
      <c r="E30" s="569">
        <v>0</v>
      </c>
      <c r="F30" s="569">
        <v>0</v>
      </c>
      <c r="G30" s="570">
        <v>0</v>
      </c>
      <c r="H30" s="685"/>
    </row>
    <row r="31" spans="1:8" x14ac:dyDescent="0.25">
      <c r="A31" s="929" t="s">
        <v>215</v>
      </c>
      <c r="B31" s="930"/>
      <c r="C31" s="931"/>
      <c r="D31" s="569">
        <v>0</v>
      </c>
      <c r="E31" s="569">
        <v>0</v>
      </c>
      <c r="F31" s="569">
        <v>0</v>
      </c>
      <c r="G31" s="570">
        <v>0</v>
      </c>
      <c r="H31" s="685"/>
    </row>
    <row r="32" spans="1:8" x14ac:dyDescent="0.25">
      <c r="A32" s="929" t="s">
        <v>214</v>
      </c>
      <c r="B32" s="930"/>
      <c r="C32" s="931"/>
      <c r="D32" s="569">
        <v>0</v>
      </c>
      <c r="E32" s="569">
        <v>0</v>
      </c>
      <c r="F32" s="569">
        <v>0</v>
      </c>
      <c r="G32" s="570">
        <v>0</v>
      </c>
      <c r="H32" s="685"/>
    </row>
    <row r="33" spans="1:10" x14ac:dyDescent="0.25">
      <c r="A33" s="929" t="s">
        <v>213</v>
      </c>
      <c r="B33" s="930"/>
      <c r="C33" s="931"/>
      <c r="D33" s="569">
        <v>0</v>
      </c>
      <c r="E33" s="569">
        <v>0</v>
      </c>
      <c r="F33" s="569">
        <v>0</v>
      </c>
      <c r="G33" s="570">
        <v>52720.330710000002</v>
      </c>
      <c r="H33" s="685"/>
    </row>
    <row r="34" spans="1:10" x14ac:dyDescent="0.25">
      <c r="A34" s="929" t="s">
        <v>212</v>
      </c>
      <c r="B34" s="930"/>
      <c r="C34" s="931"/>
      <c r="D34" s="569">
        <v>0</v>
      </c>
      <c r="E34" s="569">
        <v>0</v>
      </c>
      <c r="F34" s="569">
        <v>0</v>
      </c>
      <c r="G34" s="570">
        <v>0</v>
      </c>
      <c r="H34" s="685"/>
    </row>
    <row r="35" spans="1:10" x14ac:dyDescent="0.25">
      <c r="A35" s="929" t="s">
        <v>211</v>
      </c>
      <c r="B35" s="930"/>
      <c r="C35" s="931"/>
      <c r="D35" s="569">
        <v>71203.224300000002</v>
      </c>
      <c r="E35" s="569">
        <v>64985.424299999999</v>
      </c>
      <c r="F35" s="569">
        <v>65020.624299999996</v>
      </c>
      <c r="G35" s="570">
        <v>56614.025299999994</v>
      </c>
      <c r="H35" s="685"/>
    </row>
    <row r="36" spans="1:10" x14ac:dyDescent="0.25">
      <c r="A36" s="929" t="s">
        <v>210</v>
      </c>
      <c r="B36" s="930"/>
      <c r="C36" s="931"/>
      <c r="D36" s="569">
        <v>28605.751</v>
      </c>
      <c r="E36" s="569">
        <v>25786.013999999999</v>
      </c>
      <c r="F36" s="569">
        <v>26884.976999999999</v>
      </c>
      <c r="G36" s="570">
        <v>28634.345000000001</v>
      </c>
      <c r="H36" s="685"/>
    </row>
    <row r="37" spans="1:10" x14ac:dyDescent="0.25">
      <c r="A37" s="929" t="s">
        <v>209</v>
      </c>
      <c r="B37" s="930"/>
      <c r="C37" s="931"/>
      <c r="D37" s="569">
        <v>28605.751</v>
      </c>
      <c r="E37" s="569">
        <v>25786.013999999999</v>
      </c>
      <c r="F37" s="569">
        <v>26884.976999999999</v>
      </c>
      <c r="G37" s="570">
        <v>28634.345000000001</v>
      </c>
      <c r="H37" s="685"/>
    </row>
    <row r="38" spans="1:10" x14ac:dyDescent="0.25">
      <c r="A38" s="929" t="s">
        <v>3175</v>
      </c>
      <c r="B38" s="930"/>
      <c r="C38" s="931"/>
      <c r="D38" s="569">
        <v>0</v>
      </c>
      <c r="E38" s="569">
        <v>0</v>
      </c>
      <c r="F38" s="569">
        <v>0</v>
      </c>
      <c r="G38" s="570">
        <v>0</v>
      </c>
      <c r="H38" s="685"/>
    </row>
    <row r="39" spans="1:10" x14ac:dyDescent="0.25">
      <c r="A39" s="929" t="s">
        <v>208</v>
      </c>
      <c r="B39" s="930"/>
      <c r="C39" s="931"/>
      <c r="D39" s="569">
        <v>56695.385000000002</v>
      </c>
      <c r="E39" s="569">
        <v>47744.591999999997</v>
      </c>
      <c r="F39" s="569">
        <v>53227.546000000002</v>
      </c>
      <c r="G39" s="570">
        <v>52823.644</v>
      </c>
      <c r="H39" s="685"/>
    </row>
    <row r="40" spans="1:10" x14ac:dyDescent="0.25">
      <c r="A40" s="929" t="s">
        <v>207</v>
      </c>
      <c r="B40" s="930"/>
      <c r="C40" s="931"/>
      <c r="D40" s="569">
        <v>0</v>
      </c>
      <c r="E40" s="569">
        <v>0</v>
      </c>
      <c r="F40" s="569">
        <v>0</v>
      </c>
      <c r="G40" s="570">
        <v>0</v>
      </c>
      <c r="H40" s="685"/>
    </row>
    <row r="41" spans="1:10" x14ac:dyDescent="0.25">
      <c r="A41" s="929" t="s">
        <v>206</v>
      </c>
      <c r="B41" s="930"/>
      <c r="C41" s="931"/>
      <c r="D41" s="569">
        <v>56695.385000000002</v>
      </c>
      <c r="E41" s="569">
        <v>47744.591999999997</v>
      </c>
      <c r="F41" s="569">
        <v>53227.546000000002</v>
      </c>
      <c r="G41" s="570">
        <v>52823.644</v>
      </c>
      <c r="H41" s="685"/>
    </row>
    <row r="42" spans="1:10" x14ac:dyDescent="0.25">
      <c r="A42" s="929" t="s">
        <v>205</v>
      </c>
      <c r="B42" s="930"/>
      <c r="C42" s="931"/>
      <c r="D42" s="569">
        <v>0</v>
      </c>
      <c r="E42" s="569">
        <v>0</v>
      </c>
      <c r="F42" s="569">
        <v>0</v>
      </c>
      <c r="G42" s="570">
        <v>0</v>
      </c>
      <c r="H42" s="685"/>
    </row>
    <row r="43" spans="1:10" x14ac:dyDescent="0.25">
      <c r="A43" s="929" t="s">
        <v>204</v>
      </c>
      <c r="B43" s="930"/>
      <c r="C43" s="931"/>
      <c r="D43" s="569">
        <v>0</v>
      </c>
      <c r="E43" s="569">
        <v>0</v>
      </c>
      <c r="F43" s="569">
        <v>0</v>
      </c>
      <c r="G43" s="570">
        <v>0</v>
      </c>
      <c r="H43" s="685"/>
    </row>
    <row r="44" spans="1:10" x14ac:dyDescent="0.25">
      <c r="A44" s="929" t="s">
        <v>203</v>
      </c>
      <c r="B44" s="930"/>
      <c r="C44" s="931"/>
      <c r="D44" s="569">
        <v>0</v>
      </c>
      <c r="E44" s="569">
        <v>0</v>
      </c>
      <c r="F44" s="569">
        <v>0</v>
      </c>
      <c r="G44" s="570">
        <v>0</v>
      </c>
      <c r="H44" s="685"/>
    </row>
    <row r="45" spans="1:10" x14ac:dyDescent="0.25">
      <c r="A45" s="929" t="s">
        <v>202</v>
      </c>
      <c r="B45" s="930"/>
      <c r="C45" s="931"/>
      <c r="D45" s="569">
        <v>243613.25605000003</v>
      </c>
      <c r="E45" s="569">
        <v>219593.77303700001</v>
      </c>
      <c r="F45" s="569">
        <v>204687.25070400001</v>
      </c>
      <c r="G45" s="570">
        <v>205786.37606099999</v>
      </c>
      <c r="H45" s="685"/>
    </row>
    <row r="46" spans="1:10" ht="15.75" thickBot="1" x14ac:dyDescent="0.3">
      <c r="A46" s="935" t="s">
        <v>3176</v>
      </c>
      <c r="B46" s="936"/>
      <c r="C46" s="937"/>
      <c r="D46" s="571">
        <v>0</v>
      </c>
      <c r="E46" s="571">
        <v>0</v>
      </c>
      <c r="F46" s="571">
        <v>0</v>
      </c>
      <c r="G46" s="572">
        <v>0</v>
      </c>
      <c r="H46" s="685"/>
    </row>
    <row r="47" spans="1:10" s="94" customFormat="1" ht="39" thickBot="1" x14ac:dyDescent="0.3">
      <c r="A47" s="951" t="s">
        <v>201</v>
      </c>
      <c r="B47" s="952"/>
      <c r="C47" s="953"/>
      <c r="D47" s="96" t="s">
        <v>111</v>
      </c>
      <c r="E47" s="97" t="s">
        <v>110</v>
      </c>
      <c r="F47" s="96" t="s">
        <v>109</v>
      </c>
      <c r="G47" s="95" t="s">
        <v>108</v>
      </c>
      <c r="H47" s="685"/>
    </row>
    <row r="48" spans="1:10" x14ac:dyDescent="0.25">
      <c r="A48" s="926" t="s">
        <v>200</v>
      </c>
      <c r="B48" s="927"/>
      <c r="C48" s="928"/>
      <c r="D48" s="567">
        <v>136624358.40544</v>
      </c>
      <c r="E48" s="567">
        <v>132629616.53887397</v>
      </c>
      <c r="F48" s="567">
        <v>143778335.13232401</v>
      </c>
      <c r="G48" s="567">
        <v>130573553.24821001</v>
      </c>
      <c r="H48" s="685"/>
      <c r="J48" s="588"/>
    </row>
    <row r="49" spans="1:8" x14ac:dyDescent="0.25">
      <c r="A49" s="920" t="s">
        <v>199</v>
      </c>
      <c r="B49" s="921"/>
      <c r="C49" s="922"/>
      <c r="D49" s="569">
        <v>127873245.526637</v>
      </c>
      <c r="E49" s="569">
        <v>123986959.69773398</v>
      </c>
      <c r="F49" s="569">
        <v>135608041.04394299</v>
      </c>
      <c r="G49" s="569">
        <v>122906717.665149</v>
      </c>
      <c r="H49" s="685"/>
    </row>
    <row r="50" spans="1:8" x14ac:dyDescent="0.25">
      <c r="A50" s="920" t="s">
        <v>198</v>
      </c>
      <c r="B50" s="921"/>
      <c r="C50" s="922"/>
      <c r="D50" s="569">
        <v>10545984.68038</v>
      </c>
      <c r="E50" s="569">
        <v>11780020.835619999</v>
      </c>
      <c r="F50" s="569">
        <v>13728486.37569</v>
      </c>
      <c r="G50" s="569">
        <v>8500899.0975499991</v>
      </c>
      <c r="H50" s="685"/>
    </row>
    <row r="51" spans="1:8" x14ac:dyDescent="0.25">
      <c r="A51" s="920" t="s">
        <v>197</v>
      </c>
      <c r="B51" s="921"/>
      <c r="C51" s="922"/>
      <c r="D51" s="569">
        <v>1855169.76064</v>
      </c>
      <c r="E51" s="569">
        <v>1555293.7594699999</v>
      </c>
      <c r="F51" s="569">
        <v>1884786.2745099999</v>
      </c>
      <c r="G51" s="569">
        <v>1372962.6594799999</v>
      </c>
      <c r="H51" s="685"/>
    </row>
    <row r="52" spans="1:8" x14ac:dyDescent="0.25">
      <c r="A52" s="920" t="s">
        <v>196</v>
      </c>
      <c r="B52" s="921"/>
      <c r="C52" s="922"/>
      <c r="D52" s="569">
        <v>8690814.9197399989</v>
      </c>
      <c r="E52" s="569">
        <v>10224727.07615</v>
      </c>
      <c r="F52" s="569">
        <v>11843700.10118</v>
      </c>
      <c r="G52" s="569">
        <v>7127936.4380700001</v>
      </c>
      <c r="H52" s="685"/>
    </row>
    <row r="53" spans="1:8" x14ac:dyDescent="0.25">
      <c r="A53" s="920" t="s">
        <v>195</v>
      </c>
      <c r="B53" s="921"/>
      <c r="C53" s="922"/>
      <c r="D53" s="569">
        <v>0</v>
      </c>
      <c r="E53" s="569">
        <v>0</v>
      </c>
      <c r="F53" s="569">
        <v>0</v>
      </c>
      <c r="G53" s="569">
        <v>0</v>
      </c>
      <c r="H53" s="685"/>
    </row>
    <row r="54" spans="1:8" x14ac:dyDescent="0.25">
      <c r="A54" s="920" t="s">
        <v>194</v>
      </c>
      <c r="B54" s="921"/>
      <c r="C54" s="922"/>
      <c r="D54" s="569">
        <v>0</v>
      </c>
      <c r="E54" s="569">
        <v>0</v>
      </c>
      <c r="F54" s="569">
        <v>0</v>
      </c>
      <c r="G54" s="569">
        <v>0</v>
      </c>
      <c r="H54" s="685"/>
    </row>
    <row r="55" spans="1:8" x14ac:dyDescent="0.25">
      <c r="A55" s="920" t="s">
        <v>193</v>
      </c>
      <c r="B55" s="921"/>
      <c r="C55" s="922"/>
      <c r="D55" s="569">
        <v>0</v>
      </c>
      <c r="E55" s="569">
        <v>0</v>
      </c>
      <c r="F55" s="569">
        <v>0</v>
      </c>
      <c r="G55" s="569">
        <v>0</v>
      </c>
      <c r="H55" s="685"/>
    </row>
    <row r="56" spans="1:8" x14ac:dyDescent="0.25">
      <c r="A56" s="920" t="s">
        <v>192</v>
      </c>
      <c r="B56" s="921"/>
      <c r="C56" s="922"/>
      <c r="D56" s="569">
        <v>0</v>
      </c>
      <c r="E56" s="569">
        <v>0</v>
      </c>
      <c r="F56" s="569">
        <v>0</v>
      </c>
      <c r="G56" s="569">
        <v>0</v>
      </c>
      <c r="H56" s="685"/>
    </row>
    <row r="57" spans="1:8" x14ac:dyDescent="0.25">
      <c r="A57" s="920" t="s">
        <v>191</v>
      </c>
      <c r="B57" s="921"/>
      <c r="C57" s="922"/>
      <c r="D57" s="569">
        <v>0</v>
      </c>
      <c r="E57" s="569">
        <v>0</v>
      </c>
      <c r="F57" s="569">
        <v>0</v>
      </c>
      <c r="G57" s="569">
        <v>0</v>
      </c>
      <c r="H57" s="685"/>
    </row>
    <row r="58" spans="1:8" x14ac:dyDescent="0.25">
      <c r="A58" s="920" t="s">
        <v>190</v>
      </c>
      <c r="B58" s="921"/>
      <c r="C58" s="922"/>
      <c r="D58" s="569">
        <v>0</v>
      </c>
      <c r="E58" s="569">
        <v>0</v>
      </c>
      <c r="F58" s="569">
        <v>0</v>
      </c>
      <c r="G58" s="569">
        <v>0</v>
      </c>
      <c r="H58" s="685"/>
    </row>
    <row r="59" spans="1:8" x14ac:dyDescent="0.25">
      <c r="A59" s="920" t="s">
        <v>189</v>
      </c>
      <c r="B59" s="921"/>
      <c r="C59" s="922"/>
      <c r="D59" s="569">
        <v>0</v>
      </c>
      <c r="E59" s="569">
        <v>0</v>
      </c>
      <c r="F59" s="569">
        <v>0</v>
      </c>
      <c r="G59" s="569">
        <v>0</v>
      </c>
      <c r="H59" s="685"/>
    </row>
    <row r="60" spans="1:8" x14ac:dyDescent="0.25">
      <c r="A60" s="920" t="s">
        <v>188</v>
      </c>
      <c r="B60" s="921"/>
      <c r="C60" s="922"/>
      <c r="D60" s="569">
        <v>116591468.701216</v>
      </c>
      <c r="E60" s="569">
        <v>111379792.83780698</v>
      </c>
      <c r="F60" s="569">
        <v>120861383.431805</v>
      </c>
      <c r="G60" s="569">
        <v>113535063.201189</v>
      </c>
      <c r="H60" s="685"/>
    </row>
    <row r="61" spans="1:8" x14ac:dyDescent="0.25">
      <c r="A61" s="920" t="s">
        <v>187</v>
      </c>
      <c r="B61" s="921"/>
      <c r="C61" s="922"/>
      <c r="D61" s="569">
        <v>110461312.06024499</v>
      </c>
      <c r="E61" s="569">
        <v>100738733.169075</v>
      </c>
      <c r="F61" s="569">
        <v>106250038.22645399</v>
      </c>
      <c r="G61" s="569">
        <v>94445955.438124999</v>
      </c>
      <c r="H61" s="685"/>
    </row>
    <row r="62" spans="1:8" x14ac:dyDescent="0.25">
      <c r="A62" s="920" t="s">
        <v>186</v>
      </c>
      <c r="B62" s="921"/>
      <c r="C62" s="922"/>
      <c r="D62" s="569">
        <v>4080190.3178499998</v>
      </c>
      <c r="E62" s="569">
        <v>7199616.4788199998</v>
      </c>
      <c r="F62" s="569">
        <v>11479073.680809999</v>
      </c>
      <c r="G62" s="569">
        <v>15785105.132659001</v>
      </c>
      <c r="H62" s="685"/>
    </row>
    <row r="63" spans="1:8" x14ac:dyDescent="0.25">
      <c r="A63" s="920" t="s">
        <v>185</v>
      </c>
      <c r="B63" s="921"/>
      <c r="C63" s="922"/>
      <c r="D63" s="569">
        <v>2049966.3231210001</v>
      </c>
      <c r="E63" s="569">
        <v>3441443.1899120002</v>
      </c>
      <c r="F63" s="569">
        <v>3132271.5245409999</v>
      </c>
      <c r="G63" s="569">
        <v>3304002.6304050004</v>
      </c>
      <c r="H63" s="685"/>
    </row>
    <row r="64" spans="1:8" x14ac:dyDescent="0.25">
      <c r="A64" s="920" t="s">
        <v>184</v>
      </c>
      <c r="B64" s="921"/>
      <c r="C64" s="922"/>
      <c r="D64" s="569">
        <v>0</v>
      </c>
      <c r="E64" s="569">
        <v>85644.967449999996</v>
      </c>
      <c r="F64" s="569">
        <v>79740.847869999998</v>
      </c>
      <c r="G64" s="569">
        <v>9760.8878000000004</v>
      </c>
      <c r="H64" s="685"/>
    </row>
    <row r="65" spans="1:8" x14ac:dyDescent="0.25">
      <c r="A65" s="920" t="s">
        <v>183</v>
      </c>
      <c r="B65" s="921"/>
      <c r="C65" s="922"/>
      <c r="D65" s="569">
        <v>0</v>
      </c>
      <c r="E65" s="569">
        <v>0</v>
      </c>
      <c r="F65" s="569">
        <v>0</v>
      </c>
      <c r="G65" s="569">
        <v>0</v>
      </c>
      <c r="H65" s="685"/>
    </row>
    <row r="66" spans="1:8" x14ac:dyDescent="0.25">
      <c r="A66" s="920" t="s">
        <v>182</v>
      </c>
      <c r="B66" s="921"/>
      <c r="C66" s="922"/>
      <c r="D66" s="569">
        <v>52144.522616999995</v>
      </c>
      <c r="E66" s="569">
        <v>48135.840336999994</v>
      </c>
      <c r="F66" s="569">
        <v>49149.444582000004</v>
      </c>
      <c r="G66" s="569">
        <v>49117.314986999998</v>
      </c>
      <c r="H66" s="685"/>
    </row>
    <row r="67" spans="1:8" x14ac:dyDescent="0.25">
      <c r="A67" s="920" t="s">
        <v>3177</v>
      </c>
      <c r="B67" s="921"/>
      <c r="C67" s="922"/>
      <c r="D67" s="569">
        <v>0</v>
      </c>
      <c r="E67" s="569">
        <v>0</v>
      </c>
      <c r="F67" s="569">
        <v>0</v>
      </c>
      <c r="G67" s="569">
        <v>0</v>
      </c>
      <c r="H67" s="685"/>
    </row>
    <row r="68" spans="1:8" x14ac:dyDescent="0.25">
      <c r="A68" s="920" t="s">
        <v>3178</v>
      </c>
      <c r="B68" s="921"/>
      <c r="C68" s="922"/>
      <c r="D68" s="569">
        <v>0</v>
      </c>
      <c r="E68" s="569">
        <v>0</v>
      </c>
      <c r="F68" s="569">
        <v>0</v>
      </c>
      <c r="G68" s="569">
        <v>0</v>
      </c>
      <c r="H68" s="685"/>
    </row>
    <row r="69" spans="1:8" x14ac:dyDescent="0.25">
      <c r="A69" s="920" t="s">
        <v>181</v>
      </c>
      <c r="B69" s="921"/>
      <c r="C69" s="922"/>
      <c r="D69" s="569">
        <v>0</v>
      </c>
      <c r="E69" s="569">
        <v>0</v>
      </c>
      <c r="F69" s="569">
        <v>0</v>
      </c>
      <c r="G69" s="569">
        <v>0</v>
      </c>
      <c r="H69" s="685"/>
    </row>
    <row r="70" spans="1:8" x14ac:dyDescent="0.25">
      <c r="A70" s="920" t="s">
        <v>180</v>
      </c>
      <c r="B70" s="921"/>
      <c r="C70" s="922"/>
      <c r="D70" s="569">
        <v>0</v>
      </c>
      <c r="E70" s="569">
        <v>0</v>
      </c>
      <c r="F70" s="569">
        <v>0</v>
      </c>
      <c r="G70" s="569">
        <v>0</v>
      </c>
      <c r="H70" s="685"/>
    </row>
    <row r="71" spans="1:8" x14ac:dyDescent="0.25">
      <c r="A71" s="920" t="s">
        <v>179</v>
      </c>
      <c r="B71" s="921"/>
      <c r="C71" s="922"/>
      <c r="D71" s="569">
        <v>5148.1426169999995</v>
      </c>
      <c r="E71" s="569">
        <v>5139.4603370000004</v>
      </c>
      <c r="F71" s="569">
        <v>6153.064582</v>
      </c>
      <c r="G71" s="569">
        <v>8055.7720870000003</v>
      </c>
      <c r="H71" s="685"/>
    </row>
    <row r="72" spans="1:8" x14ac:dyDescent="0.25">
      <c r="A72" s="920" t="s">
        <v>178</v>
      </c>
      <c r="B72" s="921"/>
      <c r="C72" s="922"/>
      <c r="D72" s="569">
        <v>46996.38</v>
      </c>
      <c r="E72" s="569">
        <v>42996.38</v>
      </c>
      <c r="F72" s="569">
        <v>42996.38</v>
      </c>
      <c r="G72" s="569">
        <v>41061.5429</v>
      </c>
      <c r="H72" s="685"/>
    </row>
    <row r="73" spans="1:8" x14ac:dyDescent="0.25">
      <c r="A73" s="920" t="s">
        <v>177</v>
      </c>
      <c r="B73" s="921"/>
      <c r="C73" s="922"/>
      <c r="D73" s="569">
        <v>199934.20051</v>
      </c>
      <c r="E73" s="569">
        <v>213093.14562</v>
      </c>
      <c r="F73" s="569">
        <v>210007.46732</v>
      </c>
      <c r="G73" s="569">
        <v>270467.47548000002</v>
      </c>
      <c r="H73" s="685"/>
    </row>
    <row r="74" spans="1:8" x14ac:dyDescent="0.25">
      <c r="A74" s="920" t="s">
        <v>176</v>
      </c>
      <c r="B74" s="921"/>
      <c r="C74" s="922"/>
      <c r="D74" s="569">
        <v>36405.000509999998</v>
      </c>
      <c r="E74" s="569">
        <v>81233.715620000003</v>
      </c>
      <c r="F74" s="569">
        <v>78148.037319999989</v>
      </c>
      <c r="G74" s="569">
        <v>138608.04548</v>
      </c>
      <c r="H74" s="685"/>
    </row>
    <row r="75" spans="1:8" x14ac:dyDescent="0.25">
      <c r="A75" s="920" t="s">
        <v>175</v>
      </c>
      <c r="B75" s="921"/>
      <c r="C75" s="922"/>
      <c r="D75" s="569">
        <v>163529.20000000001</v>
      </c>
      <c r="E75" s="569">
        <v>131859.43</v>
      </c>
      <c r="F75" s="569">
        <v>131859.43</v>
      </c>
      <c r="G75" s="569">
        <v>131859.43</v>
      </c>
      <c r="H75" s="685"/>
    </row>
    <row r="76" spans="1:8" x14ac:dyDescent="0.25">
      <c r="A76" s="920" t="s">
        <v>174</v>
      </c>
      <c r="B76" s="921"/>
      <c r="C76" s="922"/>
      <c r="D76" s="569">
        <v>0</v>
      </c>
      <c r="E76" s="569">
        <v>0</v>
      </c>
      <c r="F76" s="569">
        <v>0</v>
      </c>
      <c r="G76" s="569">
        <v>0</v>
      </c>
      <c r="H76" s="685"/>
    </row>
    <row r="77" spans="1:8" x14ac:dyDescent="0.25">
      <c r="A77" s="920" t="s">
        <v>173</v>
      </c>
      <c r="B77" s="921"/>
      <c r="C77" s="922"/>
      <c r="D77" s="569">
        <v>483713.42191399995</v>
      </c>
      <c r="E77" s="569">
        <v>480272.07089999999</v>
      </c>
      <c r="F77" s="569">
        <v>679273.47667600005</v>
      </c>
      <c r="G77" s="569">
        <v>541409.68814300001</v>
      </c>
      <c r="H77" s="685"/>
    </row>
    <row r="78" spans="1:8" x14ac:dyDescent="0.25">
      <c r="A78" s="920" t="s">
        <v>172</v>
      </c>
      <c r="B78" s="921"/>
      <c r="C78" s="922"/>
      <c r="D78" s="569">
        <v>0</v>
      </c>
      <c r="E78" s="569">
        <v>0</v>
      </c>
      <c r="F78" s="569">
        <v>0</v>
      </c>
      <c r="G78" s="569">
        <v>0</v>
      </c>
      <c r="H78" s="685"/>
    </row>
    <row r="79" spans="1:8" x14ac:dyDescent="0.25">
      <c r="A79" s="920" t="s">
        <v>171</v>
      </c>
      <c r="B79" s="921"/>
      <c r="C79" s="922"/>
      <c r="D79" s="569">
        <v>8751112.8788029999</v>
      </c>
      <c r="E79" s="569">
        <v>8642656.8411400001</v>
      </c>
      <c r="F79" s="569">
        <v>8170294.0883810008</v>
      </c>
      <c r="G79" s="569">
        <v>7666835.5830610003</v>
      </c>
      <c r="H79" s="685"/>
    </row>
    <row r="80" spans="1:8" x14ac:dyDescent="0.25">
      <c r="A80" s="920" t="s">
        <v>170</v>
      </c>
      <c r="B80" s="921"/>
      <c r="C80" s="922"/>
      <c r="D80" s="569">
        <v>769004.32750000001</v>
      </c>
      <c r="E80" s="569">
        <v>769004.32750000001</v>
      </c>
      <c r="F80" s="569">
        <v>769004.32750000001</v>
      </c>
      <c r="G80" s="569">
        <v>769004.32750000001</v>
      </c>
      <c r="H80" s="685"/>
    </row>
    <row r="81" spans="1:8" x14ac:dyDescent="0.25">
      <c r="A81" s="920" t="s">
        <v>169</v>
      </c>
      <c r="B81" s="921"/>
      <c r="C81" s="922"/>
      <c r="D81" s="569">
        <v>769004.32750000001</v>
      </c>
      <c r="E81" s="569">
        <v>769004.32750000001</v>
      </c>
      <c r="F81" s="569">
        <v>769004.32750000001</v>
      </c>
      <c r="G81" s="569">
        <v>769004.32750000001</v>
      </c>
      <c r="H81" s="685"/>
    </row>
    <row r="82" spans="1:8" x14ac:dyDescent="0.25">
      <c r="A82" s="920" t="s">
        <v>168</v>
      </c>
      <c r="B82" s="921"/>
      <c r="C82" s="922"/>
      <c r="D82" s="569">
        <v>0</v>
      </c>
      <c r="E82" s="569">
        <v>0</v>
      </c>
      <c r="F82" s="569">
        <v>0</v>
      </c>
      <c r="G82" s="569">
        <v>0</v>
      </c>
      <c r="H82" s="685"/>
    </row>
    <row r="83" spans="1:8" x14ac:dyDescent="0.25">
      <c r="A83" s="920" t="s">
        <v>167</v>
      </c>
      <c r="B83" s="921"/>
      <c r="C83" s="922"/>
      <c r="D83" s="569">
        <v>411544.60200000001</v>
      </c>
      <c r="E83" s="569">
        <v>411544.60200000001</v>
      </c>
      <c r="F83" s="569">
        <v>411544.60200000001</v>
      </c>
      <c r="G83" s="569">
        <v>411544.60200000001</v>
      </c>
      <c r="H83" s="685"/>
    </row>
    <row r="84" spans="1:8" x14ac:dyDescent="0.25">
      <c r="A84" s="920" t="s">
        <v>166</v>
      </c>
      <c r="B84" s="921"/>
      <c r="C84" s="922"/>
      <c r="D84" s="569">
        <v>0</v>
      </c>
      <c r="E84" s="569">
        <v>0</v>
      </c>
      <c r="F84" s="569">
        <v>0</v>
      </c>
      <c r="G84" s="569">
        <v>0</v>
      </c>
      <c r="H84" s="685"/>
    </row>
    <row r="85" spans="1:8" x14ac:dyDescent="0.25">
      <c r="A85" s="920" t="s">
        <v>165</v>
      </c>
      <c r="B85" s="921"/>
      <c r="C85" s="922"/>
      <c r="D85" s="569">
        <v>0</v>
      </c>
      <c r="E85" s="569">
        <v>0</v>
      </c>
      <c r="F85" s="569">
        <v>0</v>
      </c>
      <c r="G85" s="569">
        <v>0</v>
      </c>
      <c r="H85" s="685"/>
    </row>
    <row r="86" spans="1:8" x14ac:dyDescent="0.25">
      <c r="A86" s="920" t="s">
        <v>164</v>
      </c>
      <c r="B86" s="921"/>
      <c r="C86" s="922"/>
      <c r="D86" s="569">
        <v>0</v>
      </c>
      <c r="E86" s="569">
        <v>0</v>
      </c>
      <c r="F86" s="569">
        <v>0</v>
      </c>
      <c r="G86" s="569">
        <v>0</v>
      </c>
      <c r="H86" s="685"/>
    </row>
    <row r="87" spans="1:8" x14ac:dyDescent="0.25">
      <c r="A87" s="920" t="s">
        <v>163</v>
      </c>
      <c r="B87" s="921"/>
      <c r="C87" s="922"/>
      <c r="D87" s="569">
        <v>0</v>
      </c>
      <c r="E87" s="569">
        <v>0</v>
      </c>
      <c r="F87" s="569">
        <v>0</v>
      </c>
      <c r="G87" s="569">
        <v>0</v>
      </c>
      <c r="H87" s="685"/>
    </row>
    <row r="88" spans="1:8" x14ac:dyDescent="0.25">
      <c r="A88" s="920" t="s">
        <v>162</v>
      </c>
      <c r="B88" s="921"/>
      <c r="C88" s="922"/>
      <c r="D88" s="569">
        <v>668665.37963900005</v>
      </c>
      <c r="E88" s="569">
        <v>726237.54076999996</v>
      </c>
      <c r="F88" s="569">
        <v>578602.34074899997</v>
      </c>
      <c r="G88" s="569">
        <v>523927.71053099999</v>
      </c>
      <c r="H88" s="685"/>
    </row>
    <row r="89" spans="1:8" x14ac:dyDescent="0.25">
      <c r="A89" s="920" t="s">
        <v>161</v>
      </c>
      <c r="B89" s="921"/>
      <c r="C89" s="922"/>
      <c r="D89" s="569">
        <v>0</v>
      </c>
      <c r="E89" s="569">
        <v>0</v>
      </c>
      <c r="F89" s="569">
        <v>0</v>
      </c>
      <c r="G89" s="569">
        <v>0</v>
      </c>
      <c r="H89" s="685"/>
    </row>
    <row r="90" spans="1:8" x14ac:dyDescent="0.25">
      <c r="A90" s="920" t="s">
        <v>160</v>
      </c>
      <c r="B90" s="921"/>
      <c r="C90" s="922"/>
      <c r="D90" s="569">
        <v>0</v>
      </c>
      <c r="E90" s="569">
        <v>0</v>
      </c>
      <c r="F90" s="569">
        <v>0</v>
      </c>
      <c r="G90" s="569">
        <v>0</v>
      </c>
      <c r="H90" s="685"/>
    </row>
    <row r="91" spans="1:8" x14ac:dyDescent="0.25">
      <c r="A91" s="920" t="s">
        <v>159</v>
      </c>
      <c r="B91" s="921"/>
      <c r="C91" s="922"/>
      <c r="D91" s="569">
        <v>0</v>
      </c>
      <c r="E91" s="569">
        <v>0</v>
      </c>
      <c r="F91" s="569">
        <v>0</v>
      </c>
      <c r="G91" s="569">
        <v>0</v>
      </c>
      <c r="H91" s="685"/>
    </row>
    <row r="92" spans="1:8" x14ac:dyDescent="0.25">
      <c r="A92" s="920" t="s">
        <v>158</v>
      </c>
      <c r="B92" s="921"/>
      <c r="C92" s="922"/>
      <c r="D92" s="569">
        <v>0</v>
      </c>
      <c r="E92" s="569">
        <v>0</v>
      </c>
      <c r="F92" s="569">
        <v>0</v>
      </c>
      <c r="G92" s="569">
        <v>0</v>
      </c>
      <c r="H92" s="685"/>
    </row>
    <row r="93" spans="1:8" ht="25.5" customHeight="1" x14ac:dyDescent="0.25">
      <c r="A93" s="920" t="s">
        <v>157</v>
      </c>
      <c r="B93" s="921"/>
      <c r="C93" s="922"/>
      <c r="D93" s="569">
        <v>0</v>
      </c>
      <c r="E93" s="569">
        <v>0</v>
      </c>
      <c r="F93" s="569">
        <v>0</v>
      </c>
      <c r="G93" s="569">
        <v>0</v>
      </c>
      <c r="H93" s="685"/>
    </row>
    <row r="94" spans="1:8" ht="25.5" customHeight="1" x14ac:dyDescent="0.25">
      <c r="A94" s="920" t="s">
        <v>156</v>
      </c>
      <c r="B94" s="921"/>
      <c r="C94" s="922"/>
      <c r="D94" s="569">
        <v>0</v>
      </c>
      <c r="E94" s="569">
        <v>0</v>
      </c>
      <c r="F94" s="569">
        <v>0</v>
      </c>
      <c r="G94" s="569">
        <v>0</v>
      </c>
      <c r="H94" s="685"/>
    </row>
    <row r="95" spans="1:8" ht="15.75" customHeight="1" x14ac:dyDescent="0.25">
      <c r="A95" s="920" t="s">
        <v>3179</v>
      </c>
      <c r="B95" s="921"/>
      <c r="C95" s="922"/>
      <c r="D95" s="569">
        <v>668665.37963900005</v>
      </c>
      <c r="E95" s="569">
        <v>726237.54076999996</v>
      </c>
      <c r="F95" s="569">
        <v>578602.34074899997</v>
      </c>
      <c r="G95" s="569">
        <v>523927.71053099999</v>
      </c>
      <c r="H95" s="685"/>
    </row>
    <row r="96" spans="1:8" ht="25.5" customHeight="1" x14ac:dyDescent="0.25">
      <c r="A96" s="920" t="s">
        <v>155</v>
      </c>
      <c r="B96" s="921"/>
      <c r="C96" s="922"/>
      <c r="D96" s="569">
        <v>0</v>
      </c>
      <c r="E96" s="569">
        <v>0</v>
      </c>
      <c r="F96" s="569">
        <v>0</v>
      </c>
      <c r="G96" s="569">
        <v>0</v>
      </c>
      <c r="H96" s="685"/>
    </row>
    <row r="97" spans="1:8" ht="18.75" customHeight="1" x14ac:dyDescent="0.25">
      <c r="A97" s="920" t="s">
        <v>154</v>
      </c>
      <c r="B97" s="921"/>
      <c r="C97" s="922"/>
      <c r="D97" s="569">
        <v>0</v>
      </c>
      <c r="E97" s="569">
        <v>0</v>
      </c>
      <c r="F97" s="569">
        <v>0</v>
      </c>
      <c r="G97" s="569">
        <v>0</v>
      </c>
      <c r="H97" s="685"/>
    </row>
    <row r="98" spans="1:8" ht="24" customHeight="1" x14ac:dyDescent="0.25">
      <c r="A98" s="920" t="s">
        <v>153</v>
      </c>
      <c r="B98" s="921"/>
      <c r="C98" s="922"/>
      <c r="D98" s="569">
        <v>0</v>
      </c>
      <c r="E98" s="569">
        <v>0</v>
      </c>
      <c r="F98" s="569">
        <v>0</v>
      </c>
      <c r="G98" s="569">
        <v>0</v>
      </c>
      <c r="H98" s="685"/>
    </row>
    <row r="99" spans="1:8" ht="18.75" customHeight="1" x14ac:dyDescent="0.25">
      <c r="A99" s="920" t="s">
        <v>152</v>
      </c>
      <c r="B99" s="921"/>
      <c r="C99" s="922"/>
      <c r="D99" s="569">
        <v>668665.37963900005</v>
      </c>
      <c r="E99" s="569">
        <v>726237.54076999996</v>
      </c>
      <c r="F99" s="569">
        <v>578602.34074899997</v>
      </c>
      <c r="G99" s="569">
        <v>523927.71053099999</v>
      </c>
      <c r="H99" s="685"/>
    </row>
    <row r="100" spans="1:8" ht="25.5" customHeight="1" x14ac:dyDescent="0.25">
      <c r="A100" s="920" t="s">
        <v>151</v>
      </c>
      <c r="B100" s="921"/>
      <c r="C100" s="922"/>
      <c r="D100" s="569">
        <v>0</v>
      </c>
      <c r="E100" s="569">
        <v>0</v>
      </c>
      <c r="F100" s="569">
        <v>0</v>
      </c>
      <c r="G100" s="569">
        <v>0</v>
      </c>
      <c r="H100" s="685"/>
    </row>
    <row r="101" spans="1:8" ht="25.5" customHeight="1" x14ac:dyDescent="0.25">
      <c r="A101" s="920" t="s">
        <v>150</v>
      </c>
      <c r="B101" s="921"/>
      <c r="C101" s="922"/>
      <c r="D101" s="569">
        <v>0</v>
      </c>
      <c r="E101" s="569">
        <v>0</v>
      </c>
      <c r="F101" s="569">
        <v>0</v>
      </c>
      <c r="G101" s="569">
        <v>0</v>
      </c>
      <c r="H101" s="685"/>
    </row>
    <row r="102" spans="1:8" x14ac:dyDescent="0.25">
      <c r="A102" s="920" t="s">
        <v>149</v>
      </c>
      <c r="B102" s="921"/>
      <c r="C102" s="922"/>
      <c r="D102" s="569">
        <v>5694828.6485799998</v>
      </c>
      <c r="E102" s="569">
        <v>5694828.6485799998</v>
      </c>
      <c r="F102" s="569">
        <v>5694828.6485799998</v>
      </c>
      <c r="G102" s="569">
        <v>5696828.6485799998</v>
      </c>
      <c r="H102" s="685"/>
    </row>
    <row r="103" spans="1:8" x14ac:dyDescent="0.25">
      <c r="A103" s="920" t="s">
        <v>148</v>
      </c>
      <c r="B103" s="921"/>
      <c r="C103" s="922"/>
      <c r="D103" s="569">
        <v>0</v>
      </c>
      <c r="E103" s="569">
        <v>0</v>
      </c>
      <c r="F103" s="569">
        <v>0</v>
      </c>
      <c r="G103" s="569">
        <v>0</v>
      </c>
      <c r="H103" s="685"/>
    </row>
    <row r="104" spans="1:8" x14ac:dyDescent="0.25">
      <c r="A104" s="920" t="s">
        <v>147</v>
      </c>
      <c r="B104" s="921"/>
      <c r="C104" s="922"/>
      <c r="D104" s="569">
        <v>2209.4322499999998</v>
      </c>
      <c r="E104" s="569">
        <v>2229.97525</v>
      </c>
      <c r="F104" s="569">
        <v>2232.4502499999999</v>
      </c>
      <c r="G104" s="569">
        <v>2387.08205</v>
      </c>
      <c r="H104" s="685"/>
    </row>
    <row r="105" spans="1:8" ht="32.25" customHeight="1" x14ac:dyDescent="0.25">
      <c r="A105" s="920" t="s">
        <v>3232</v>
      </c>
      <c r="B105" s="921"/>
      <c r="C105" s="922"/>
      <c r="D105" s="569">
        <v>0</v>
      </c>
      <c r="E105" s="569">
        <v>0</v>
      </c>
      <c r="F105" s="569">
        <v>0</v>
      </c>
      <c r="G105" s="569">
        <v>0</v>
      </c>
      <c r="H105" s="685"/>
    </row>
    <row r="106" spans="1:8" x14ac:dyDescent="0.25">
      <c r="A106" s="920" t="s">
        <v>146</v>
      </c>
      <c r="B106" s="921"/>
      <c r="C106" s="922"/>
      <c r="D106" s="569">
        <v>2209.4322499999998</v>
      </c>
      <c r="E106" s="569">
        <v>2229.97525</v>
      </c>
      <c r="F106" s="569">
        <v>2232.4502499999999</v>
      </c>
      <c r="G106" s="569">
        <v>2387.08205</v>
      </c>
      <c r="H106" s="685"/>
    </row>
    <row r="107" spans="1:8" x14ac:dyDescent="0.25">
      <c r="A107" s="920" t="s">
        <v>3192</v>
      </c>
      <c r="B107" s="921"/>
      <c r="C107" s="922"/>
      <c r="D107" s="569">
        <v>0</v>
      </c>
      <c r="E107" s="569">
        <v>0</v>
      </c>
      <c r="F107" s="569">
        <v>0</v>
      </c>
      <c r="G107" s="569">
        <v>0</v>
      </c>
      <c r="H107" s="685"/>
    </row>
    <row r="108" spans="1:8" x14ac:dyDescent="0.25">
      <c r="A108" s="920" t="s">
        <v>145</v>
      </c>
      <c r="B108" s="921"/>
      <c r="C108" s="922"/>
      <c r="D108" s="569">
        <v>1204860.4888340002</v>
      </c>
      <c r="E108" s="569">
        <v>1038811.7470399999</v>
      </c>
      <c r="F108" s="569">
        <v>714081.71930200001</v>
      </c>
      <c r="G108" s="569">
        <v>263143.21240000002</v>
      </c>
      <c r="H108" s="685"/>
    </row>
    <row r="109" spans="1:8" x14ac:dyDescent="0.25">
      <c r="A109" s="920" t="s">
        <v>3193</v>
      </c>
      <c r="B109" s="921"/>
      <c r="C109" s="922"/>
      <c r="D109" s="569" t="s">
        <v>3348</v>
      </c>
      <c r="E109" s="569" t="s">
        <v>3348</v>
      </c>
      <c r="F109" s="569" t="s">
        <v>3348</v>
      </c>
      <c r="G109" s="569" t="s">
        <v>3348</v>
      </c>
      <c r="H109" s="685"/>
    </row>
    <row r="110" spans="1:8" x14ac:dyDescent="0.25">
      <c r="A110" s="920" t="s">
        <v>3180</v>
      </c>
      <c r="B110" s="921"/>
      <c r="C110" s="922"/>
      <c r="D110" s="569" t="s">
        <v>3348</v>
      </c>
      <c r="E110" s="569" t="s">
        <v>3348</v>
      </c>
      <c r="F110" s="569" t="s">
        <v>3348</v>
      </c>
      <c r="G110" s="569" t="s">
        <v>3348</v>
      </c>
      <c r="H110" s="685"/>
    </row>
    <row r="111" spans="1:8" ht="23.25" customHeight="1" x14ac:dyDescent="0.25">
      <c r="A111" s="920" t="s">
        <v>144</v>
      </c>
      <c r="B111" s="921"/>
      <c r="C111" s="922"/>
      <c r="D111" s="569" t="s">
        <v>3348</v>
      </c>
      <c r="E111" s="569" t="s">
        <v>3348</v>
      </c>
      <c r="F111" s="569" t="s">
        <v>3348</v>
      </c>
      <c r="G111" s="569" t="s">
        <v>3348</v>
      </c>
      <c r="H111" s="685"/>
    </row>
    <row r="112" spans="1:8" ht="15.75" thickBot="1" x14ac:dyDescent="0.3">
      <c r="A112" s="923" t="s">
        <v>143</v>
      </c>
      <c r="B112" s="924"/>
      <c r="C112" s="925"/>
      <c r="D112" s="573" t="s">
        <v>3348</v>
      </c>
      <c r="E112" s="573" t="s">
        <v>3348</v>
      </c>
      <c r="F112" s="573" t="s">
        <v>3348</v>
      </c>
      <c r="G112" s="573" t="s">
        <v>3348</v>
      </c>
      <c r="H112" s="686"/>
    </row>
  </sheetData>
  <mergeCells count="115">
    <mergeCell ref="B1:H1"/>
    <mergeCell ref="A23:C23"/>
    <mergeCell ref="A24:C24"/>
    <mergeCell ref="A25:C25"/>
    <mergeCell ref="A26:C26"/>
    <mergeCell ref="A27:C27"/>
    <mergeCell ref="A10:C10"/>
    <mergeCell ref="A11:C11"/>
    <mergeCell ref="A12:C12"/>
    <mergeCell ref="A13:C13"/>
    <mergeCell ref="H4:H5"/>
    <mergeCell ref="G4:G5"/>
    <mergeCell ref="A3:H3"/>
    <mergeCell ref="E4:E5"/>
    <mergeCell ref="F4:F5"/>
    <mergeCell ref="A7:C8"/>
    <mergeCell ref="H7:H112"/>
    <mergeCell ref="A72:C72"/>
    <mergeCell ref="A47:C47"/>
    <mergeCell ref="A62:C62"/>
    <mergeCell ref="A63:C63"/>
    <mergeCell ref="A57:C57"/>
    <mergeCell ref="A58:C58"/>
    <mergeCell ref="A59:C59"/>
    <mergeCell ref="A71:C71"/>
    <mergeCell ref="A15:C15"/>
    <mergeCell ref="A16:C16"/>
    <mergeCell ref="A17:C17"/>
    <mergeCell ref="A18:C18"/>
    <mergeCell ref="A61:C61"/>
    <mergeCell ref="A9:C9"/>
    <mergeCell ref="A14:C14"/>
    <mergeCell ref="A4:D5"/>
    <mergeCell ref="A43:C43"/>
    <mergeCell ref="A44:C44"/>
    <mergeCell ref="A66:C66"/>
    <mergeCell ref="A67:C67"/>
    <mergeCell ref="A68:C68"/>
    <mergeCell ref="A46:C46"/>
    <mergeCell ref="A45:C45"/>
    <mergeCell ref="A19:C19"/>
    <mergeCell ref="A20:C20"/>
    <mergeCell ref="A21:C21"/>
    <mergeCell ref="A22:C22"/>
    <mergeCell ref="D6:G6"/>
    <mergeCell ref="A69:C69"/>
    <mergeCell ref="A70:C70"/>
    <mergeCell ref="A6:C6"/>
    <mergeCell ref="A42:C42"/>
    <mergeCell ref="A33:C33"/>
    <mergeCell ref="A28:C28"/>
    <mergeCell ref="A34:C34"/>
    <mergeCell ref="A35:C35"/>
    <mergeCell ref="A36:C36"/>
    <mergeCell ref="A37:C37"/>
    <mergeCell ref="A29:C29"/>
    <mergeCell ref="A30:C30"/>
    <mergeCell ref="A31:C31"/>
    <mergeCell ref="A32:C32"/>
    <mergeCell ref="A38:C38"/>
    <mergeCell ref="A39:C39"/>
    <mergeCell ref="A40:C40"/>
    <mergeCell ref="A41:C41"/>
    <mergeCell ref="A60:C60"/>
    <mergeCell ref="A64:C64"/>
    <mergeCell ref="A65:C65"/>
    <mergeCell ref="A48:C48"/>
    <mergeCell ref="A49:C49"/>
    <mergeCell ref="A50:C50"/>
    <mergeCell ref="A51:C51"/>
    <mergeCell ref="A52:C52"/>
    <mergeCell ref="A53:C53"/>
    <mergeCell ref="A54:C54"/>
    <mergeCell ref="A55:C55"/>
    <mergeCell ref="A56:C56"/>
    <mergeCell ref="A75:C75"/>
    <mergeCell ref="A87:C87"/>
    <mergeCell ref="A88:C88"/>
    <mergeCell ref="A89:C89"/>
    <mergeCell ref="A90:C90"/>
    <mergeCell ref="A91:C91"/>
    <mergeCell ref="A82:C82"/>
    <mergeCell ref="A83:C83"/>
    <mergeCell ref="A84:C84"/>
    <mergeCell ref="A85:C85"/>
    <mergeCell ref="A81:C81"/>
    <mergeCell ref="A76:C76"/>
    <mergeCell ref="A77:C77"/>
    <mergeCell ref="A78:C78"/>
    <mergeCell ref="A79:C79"/>
    <mergeCell ref="A80:C80"/>
    <mergeCell ref="A73:C73"/>
    <mergeCell ref="A92:C92"/>
    <mergeCell ref="A93:C93"/>
    <mergeCell ref="A94:C94"/>
    <mergeCell ref="A86:C86"/>
    <mergeCell ref="A112:C112"/>
    <mergeCell ref="A111:C111"/>
    <mergeCell ref="A110:C110"/>
    <mergeCell ref="A109:C109"/>
    <mergeCell ref="A108:C108"/>
    <mergeCell ref="A107:C107"/>
    <mergeCell ref="A100:C100"/>
    <mergeCell ref="A99:C99"/>
    <mergeCell ref="A98:C98"/>
    <mergeCell ref="A97:C97"/>
    <mergeCell ref="A96:C96"/>
    <mergeCell ref="A95:C95"/>
    <mergeCell ref="A106:C106"/>
    <mergeCell ref="A105:C105"/>
    <mergeCell ref="A104:C104"/>
    <mergeCell ref="A103:C103"/>
    <mergeCell ref="A102:C102"/>
    <mergeCell ref="A101:C101"/>
    <mergeCell ref="A74:C74"/>
  </mergeCells>
  <pageMargins left="0.7" right="0.7" top="0.78740157499999996" bottom="0.78740157499999996"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78"/>
  <sheetViews>
    <sheetView zoomScaleNormal="100" zoomScaleSheetLayoutView="100" workbookViewId="0">
      <selection activeCell="K72" sqref="K72"/>
    </sheetView>
  </sheetViews>
  <sheetFormatPr defaultRowHeight="15" x14ac:dyDescent="0.25"/>
  <cols>
    <col min="1" max="1" width="38.140625" customWidth="1"/>
    <col min="2" max="2" width="10.140625" customWidth="1"/>
    <col min="3" max="3" width="16" customWidth="1"/>
    <col min="4" max="7" width="14" customWidth="1"/>
    <col min="8" max="8" width="9.85546875" customWidth="1"/>
  </cols>
  <sheetData>
    <row r="1" spans="1:8" ht="42.75" customHeight="1" x14ac:dyDescent="0.25">
      <c r="A1" s="689" t="s">
        <v>952</v>
      </c>
      <c r="B1" s="690"/>
      <c r="C1" s="942" t="s">
        <v>3196</v>
      </c>
      <c r="D1" s="942"/>
      <c r="E1" s="942"/>
      <c r="F1" s="942"/>
      <c r="G1" s="942"/>
      <c r="H1" s="943"/>
    </row>
    <row r="2" spans="1:8" x14ac:dyDescent="0.25">
      <c r="A2" s="431" t="s">
        <v>3195</v>
      </c>
      <c r="B2" s="373"/>
      <c r="C2" s="963"/>
      <c r="D2" s="963"/>
      <c r="E2" s="963"/>
      <c r="F2" s="963"/>
      <c r="G2" s="963"/>
      <c r="H2" s="964"/>
    </row>
    <row r="3" spans="1:8" ht="15.75" thickBot="1" x14ac:dyDescent="0.3">
      <c r="A3" s="642"/>
      <c r="B3" s="643"/>
      <c r="C3" s="643"/>
      <c r="D3" s="643"/>
      <c r="E3" s="643"/>
      <c r="F3" s="643"/>
      <c r="G3" s="643"/>
      <c r="H3" s="693"/>
    </row>
    <row r="4" spans="1:8" x14ac:dyDescent="0.25">
      <c r="A4" s="694" t="s">
        <v>7</v>
      </c>
      <c r="B4" s="695"/>
      <c r="C4" s="695"/>
      <c r="D4" s="695"/>
      <c r="E4" s="112"/>
      <c r="F4" s="112"/>
      <c r="G4" s="112"/>
      <c r="H4" s="698" t="s">
        <v>3126</v>
      </c>
    </row>
    <row r="5" spans="1:8" ht="46.5" customHeight="1" thickBot="1" x14ac:dyDescent="0.3">
      <c r="A5" s="696"/>
      <c r="B5" s="697"/>
      <c r="C5" s="697"/>
      <c r="D5" s="697"/>
      <c r="E5" s="111"/>
      <c r="F5" s="111"/>
      <c r="G5" s="111"/>
      <c r="H5" s="699"/>
    </row>
    <row r="6" spans="1:8" ht="15.75" thickBot="1" x14ac:dyDescent="0.3">
      <c r="A6" s="939" t="s">
        <v>3198</v>
      </c>
      <c r="B6" s="940"/>
      <c r="C6" s="941"/>
      <c r="D6" s="110" t="str">
        <f>Obsah!C4</f>
        <v>(31/12/2016)</v>
      </c>
      <c r="E6" s="109"/>
      <c r="F6" s="109"/>
      <c r="G6" s="109"/>
      <c r="H6" s="16"/>
    </row>
    <row r="7" spans="1:8" s="108" customFormat="1" ht="39.950000000000003" customHeight="1" x14ac:dyDescent="0.25">
      <c r="A7" s="842" t="s">
        <v>3187</v>
      </c>
      <c r="B7" s="843"/>
      <c r="C7" s="844"/>
      <c r="D7" s="99" t="s">
        <v>111</v>
      </c>
      <c r="E7" s="100" t="s">
        <v>110</v>
      </c>
      <c r="F7" s="99" t="s">
        <v>109</v>
      </c>
      <c r="G7" s="100" t="s">
        <v>108</v>
      </c>
      <c r="H7" s="672" t="s">
        <v>961</v>
      </c>
    </row>
    <row r="8" spans="1:8" s="108" customFormat="1" ht="18.75" customHeight="1" thickBot="1" x14ac:dyDescent="0.3">
      <c r="A8" s="948"/>
      <c r="B8" s="949"/>
      <c r="C8" s="950"/>
      <c r="D8" s="104" t="s">
        <v>3373</v>
      </c>
      <c r="E8" s="104" t="s">
        <v>3367</v>
      </c>
      <c r="F8" s="574" t="s">
        <v>3360</v>
      </c>
      <c r="G8" s="574" t="s">
        <v>3347</v>
      </c>
      <c r="H8" s="685"/>
    </row>
    <row r="9" spans="1:8" ht="15" customHeight="1" x14ac:dyDescent="0.25">
      <c r="A9" s="960" t="s">
        <v>295</v>
      </c>
      <c r="B9" s="961"/>
      <c r="C9" s="962"/>
      <c r="D9" s="575">
        <v>2275231.4913019999</v>
      </c>
      <c r="E9" s="575">
        <v>1670531.1090160001</v>
      </c>
      <c r="F9" s="575">
        <v>1148527.1562579998</v>
      </c>
      <c r="G9" s="567">
        <v>528048.41763399995</v>
      </c>
      <c r="H9" s="685"/>
    </row>
    <row r="10" spans="1:8" ht="15" customHeight="1" x14ac:dyDescent="0.25">
      <c r="A10" s="957" t="s">
        <v>294</v>
      </c>
      <c r="B10" s="958"/>
      <c r="C10" s="959"/>
      <c r="D10" s="576">
        <v>180621.26079300002</v>
      </c>
      <c r="E10" s="576">
        <v>133769.00768000001</v>
      </c>
      <c r="F10" s="576">
        <v>90208.716220000002</v>
      </c>
      <c r="G10" s="569">
        <v>43885.704720000002</v>
      </c>
      <c r="H10" s="685"/>
    </row>
    <row r="11" spans="1:8" ht="15" customHeight="1" x14ac:dyDescent="0.25">
      <c r="A11" s="957" t="s">
        <v>293</v>
      </c>
      <c r="B11" s="958"/>
      <c r="C11" s="959"/>
      <c r="D11" s="576">
        <v>0</v>
      </c>
      <c r="E11" s="576">
        <v>0</v>
      </c>
      <c r="F11" s="576">
        <v>0</v>
      </c>
      <c r="G11" s="569">
        <v>0</v>
      </c>
      <c r="H11" s="685"/>
    </row>
    <row r="12" spans="1:8" ht="15" customHeight="1" x14ac:dyDescent="0.25">
      <c r="A12" s="957" t="s">
        <v>292</v>
      </c>
      <c r="B12" s="958"/>
      <c r="C12" s="959"/>
      <c r="D12" s="576">
        <v>551263.13643900002</v>
      </c>
      <c r="E12" s="576">
        <v>407208.10083000001</v>
      </c>
      <c r="F12" s="576">
        <v>274640.82844000001</v>
      </c>
      <c r="G12" s="569">
        <v>132662.77966</v>
      </c>
      <c r="H12" s="685"/>
    </row>
    <row r="13" spans="1:8" ht="15" customHeight="1" x14ac:dyDescent="0.25">
      <c r="A13" s="957" t="s">
        <v>291</v>
      </c>
      <c r="B13" s="958"/>
      <c r="C13" s="959"/>
      <c r="D13" s="576">
        <v>1512361.838769</v>
      </c>
      <c r="E13" s="576">
        <v>1109553.8617980001</v>
      </c>
      <c r="F13" s="576">
        <v>770414.06767599995</v>
      </c>
      <c r="G13" s="569">
        <v>343663.92871200002</v>
      </c>
      <c r="H13" s="685"/>
    </row>
    <row r="14" spans="1:8" ht="15" customHeight="1" x14ac:dyDescent="0.25">
      <c r="A14" s="957" t="s">
        <v>290</v>
      </c>
      <c r="B14" s="958"/>
      <c r="C14" s="959"/>
      <c r="D14" s="576">
        <v>0</v>
      </c>
      <c r="E14" s="576">
        <v>0</v>
      </c>
      <c r="F14" s="576">
        <v>0</v>
      </c>
      <c r="G14" s="569">
        <v>0</v>
      </c>
      <c r="H14" s="685"/>
    </row>
    <row r="15" spans="1:8" ht="15" customHeight="1" x14ac:dyDescent="0.25">
      <c r="A15" s="957" t="s">
        <v>289</v>
      </c>
      <c r="B15" s="958"/>
      <c r="C15" s="959"/>
      <c r="D15" s="577">
        <v>0</v>
      </c>
      <c r="E15" s="577">
        <v>0</v>
      </c>
      <c r="F15" s="577">
        <v>0</v>
      </c>
      <c r="G15" s="569">
        <v>0</v>
      </c>
      <c r="H15" s="685"/>
    </row>
    <row r="16" spans="1:8" ht="15" customHeight="1" x14ac:dyDescent="0.25">
      <c r="A16" s="957" t="s">
        <v>288</v>
      </c>
      <c r="B16" s="958"/>
      <c r="C16" s="959"/>
      <c r="D16" s="578">
        <v>22860.329859999998</v>
      </c>
      <c r="E16" s="578">
        <v>20000.138708000002</v>
      </c>
      <c r="F16" s="578">
        <v>13263.543922000001</v>
      </c>
      <c r="G16" s="569">
        <v>7836.0045420000006</v>
      </c>
      <c r="H16" s="685"/>
    </row>
    <row r="17" spans="1:8" ht="15" customHeight="1" x14ac:dyDescent="0.25">
      <c r="A17" s="957" t="s">
        <v>287</v>
      </c>
      <c r="B17" s="958"/>
      <c r="C17" s="959"/>
      <c r="D17" s="578">
        <v>504943.791807</v>
      </c>
      <c r="E17" s="578">
        <v>378652.90190300002</v>
      </c>
      <c r="F17" s="578">
        <v>257211.99414600001</v>
      </c>
      <c r="G17" s="569">
        <v>131652.06517000002</v>
      </c>
      <c r="H17" s="685"/>
    </row>
    <row r="18" spans="1:8" ht="15" customHeight="1" x14ac:dyDescent="0.25">
      <c r="A18" s="957" t="s">
        <v>286</v>
      </c>
      <c r="B18" s="958"/>
      <c r="C18" s="959"/>
      <c r="D18" s="578">
        <v>131775.856302</v>
      </c>
      <c r="E18" s="578">
        <v>101645.30467</v>
      </c>
      <c r="F18" s="578">
        <v>71335.130980000002</v>
      </c>
      <c r="G18" s="569">
        <v>37226.356549999997</v>
      </c>
      <c r="H18" s="685"/>
    </row>
    <row r="19" spans="1:8" ht="15" customHeight="1" x14ac:dyDescent="0.25">
      <c r="A19" s="957" t="s">
        <v>285</v>
      </c>
      <c r="B19" s="958"/>
      <c r="C19" s="959"/>
      <c r="D19" s="578">
        <v>0</v>
      </c>
      <c r="E19" s="578">
        <v>0</v>
      </c>
      <c r="F19" s="578">
        <v>0</v>
      </c>
      <c r="G19" s="569">
        <v>0</v>
      </c>
      <c r="H19" s="685"/>
    </row>
    <row r="20" spans="1:8" ht="15" customHeight="1" x14ac:dyDescent="0.25">
      <c r="A20" s="957" t="s">
        <v>284</v>
      </c>
      <c r="B20" s="958"/>
      <c r="C20" s="959"/>
      <c r="D20" s="578">
        <v>367820.71074299997</v>
      </c>
      <c r="E20" s="578">
        <v>273529.83136299998</v>
      </c>
      <c r="F20" s="578">
        <v>183546.90306600003</v>
      </c>
      <c r="G20" s="569">
        <v>93560.95</v>
      </c>
      <c r="H20" s="685"/>
    </row>
    <row r="21" spans="1:8" ht="15" customHeight="1" x14ac:dyDescent="0.25">
      <c r="A21" s="957" t="s">
        <v>283</v>
      </c>
      <c r="B21" s="958"/>
      <c r="C21" s="959"/>
      <c r="D21" s="578">
        <v>0</v>
      </c>
      <c r="E21" s="578">
        <v>0</v>
      </c>
      <c r="F21" s="578">
        <v>0</v>
      </c>
      <c r="G21" s="569">
        <v>0</v>
      </c>
      <c r="H21" s="685"/>
    </row>
    <row r="22" spans="1:8" ht="15" customHeight="1" x14ac:dyDescent="0.25">
      <c r="A22" s="957" t="s">
        <v>282</v>
      </c>
      <c r="B22" s="958"/>
      <c r="C22" s="959"/>
      <c r="D22" s="578">
        <v>5347.2247619999998</v>
      </c>
      <c r="E22" s="578">
        <v>3477.7658700000002</v>
      </c>
      <c r="F22" s="578">
        <v>2329.9601000000002</v>
      </c>
      <c r="G22" s="569">
        <v>864.75861999999995</v>
      </c>
      <c r="H22" s="685"/>
    </row>
    <row r="23" spans="1:8" ht="15" customHeight="1" x14ac:dyDescent="0.25">
      <c r="A23" s="957" t="s">
        <v>281</v>
      </c>
      <c r="B23" s="958"/>
      <c r="C23" s="959"/>
      <c r="D23" s="578">
        <v>0</v>
      </c>
      <c r="E23" s="578">
        <v>0</v>
      </c>
      <c r="F23" s="578">
        <v>0</v>
      </c>
      <c r="G23" s="569">
        <v>0</v>
      </c>
      <c r="H23" s="685"/>
    </row>
    <row r="24" spans="1:8" ht="15" customHeight="1" x14ac:dyDescent="0.25">
      <c r="A24" s="957" t="s">
        <v>280</v>
      </c>
      <c r="B24" s="958"/>
      <c r="C24" s="959"/>
      <c r="D24" s="578">
        <v>997.53224999999998</v>
      </c>
      <c r="E24" s="578">
        <v>997.53224999999998</v>
      </c>
      <c r="F24" s="578">
        <v>997.53224999999998</v>
      </c>
      <c r="G24" s="569">
        <v>342.20471000000003</v>
      </c>
      <c r="H24" s="685"/>
    </row>
    <row r="25" spans="1:8" ht="15" customHeight="1" x14ac:dyDescent="0.25">
      <c r="A25" s="957" t="s">
        <v>279</v>
      </c>
      <c r="B25" s="958"/>
      <c r="C25" s="959"/>
      <c r="D25" s="578">
        <v>997.53224999999998</v>
      </c>
      <c r="E25" s="578">
        <v>997.53224999999998</v>
      </c>
      <c r="F25" s="578">
        <v>997.53224999999998</v>
      </c>
      <c r="G25" s="569">
        <v>342.20471000000003</v>
      </c>
      <c r="H25" s="685"/>
    </row>
    <row r="26" spans="1:8" ht="15" customHeight="1" x14ac:dyDescent="0.25">
      <c r="A26" s="957" t="s">
        <v>278</v>
      </c>
      <c r="B26" s="958"/>
      <c r="C26" s="959"/>
      <c r="D26" s="578">
        <v>0</v>
      </c>
      <c r="E26" s="578">
        <v>0</v>
      </c>
      <c r="F26" s="578">
        <v>0</v>
      </c>
      <c r="G26" s="569">
        <v>0</v>
      </c>
      <c r="H26" s="685"/>
    </row>
    <row r="27" spans="1:8" ht="15" customHeight="1" x14ac:dyDescent="0.25">
      <c r="A27" s="957" t="s">
        <v>277</v>
      </c>
      <c r="B27" s="958"/>
      <c r="C27" s="959"/>
      <c r="D27" s="578">
        <v>0</v>
      </c>
      <c r="E27" s="578">
        <v>0</v>
      </c>
      <c r="F27" s="578">
        <v>0</v>
      </c>
      <c r="G27" s="569">
        <v>0</v>
      </c>
      <c r="H27" s="685"/>
    </row>
    <row r="28" spans="1:8" ht="15" customHeight="1" x14ac:dyDescent="0.25">
      <c r="A28" s="957" t="s">
        <v>276</v>
      </c>
      <c r="B28" s="958"/>
      <c r="C28" s="959"/>
      <c r="D28" s="578">
        <v>324019.92563200003</v>
      </c>
      <c r="E28" s="578">
        <v>211936.44421000002</v>
      </c>
      <c r="F28" s="578">
        <v>143086.27095999999</v>
      </c>
      <c r="G28" s="569">
        <v>49661.796820000003</v>
      </c>
      <c r="H28" s="685"/>
    </row>
    <row r="29" spans="1:8" ht="15" customHeight="1" x14ac:dyDescent="0.25">
      <c r="A29" s="957" t="s">
        <v>275</v>
      </c>
      <c r="B29" s="958"/>
      <c r="C29" s="959"/>
      <c r="D29" s="578">
        <v>121883.029079</v>
      </c>
      <c r="E29" s="578">
        <v>29559.554829999997</v>
      </c>
      <c r="F29" s="578">
        <v>18054.331920000001</v>
      </c>
      <c r="G29" s="569">
        <v>6344.66309</v>
      </c>
      <c r="H29" s="685"/>
    </row>
    <row r="30" spans="1:8" ht="15" customHeight="1" x14ac:dyDescent="0.25">
      <c r="A30" s="957" t="s">
        <v>274</v>
      </c>
      <c r="B30" s="958"/>
      <c r="C30" s="959"/>
      <c r="D30" s="578">
        <v>140808.34227700002</v>
      </c>
      <c r="E30" s="578">
        <v>137726.60811999996</v>
      </c>
      <c r="F30" s="578">
        <v>85489.560859999998</v>
      </c>
      <c r="G30" s="569">
        <v>42933.101669999996</v>
      </c>
      <c r="H30" s="685"/>
    </row>
    <row r="31" spans="1:8" ht="15" customHeight="1" x14ac:dyDescent="0.25">
      <c r="A31" s="957" t="s">
        <v>273</v>
      </c>
      <c r="B31" s="958"/>
      <c r="C31" s="959"/>
      <c r="D31" s="578">
        <v>155636.621636</v>
      </c>
      <c r="E31" s="578">
        <v>137011.71338999999</v>
      </c>
      <c r="F31" s="578">
        <v>84774.666099999988</v>
      </c>
      <c r="G31" s="569">
        <v>42762.081659999996</v>
      </c>
      <c r="H31" s="685"/>
    </row>
    <row r="32" spans="1:8" ht="15" customHeight="1" x14ac:dyDescent="0.25">
      <c r="A32" s="957" t="s">
        <v>272</v>
      </c>
      <c r="B32" s="958"/>
      <c r="C32" s="959"/>
      <c r="D32" s="578">
        <v>-15594.484920000001</v>
      </c>
      <c r="E32" s="578">
        <v>0</v>
      </c>
      <c r="F32" s="578">
        <v>0</v>
      </c>
      <c r="G32" s="569">
        <v>0</v>
      </c>
      <c r="H32" s="685"/>
    </row>
    <row r="33" spans="1:8" ht="15" customHeight="1" x14ac:dyDescent="0.25">
      <c r="A33" s="957" t="s">
        <v>271</v>
      </c>
      <c r="B33" s="958"/>
      <c r="C33" s="959"/>
      <c r="D33" s="578">
        <v>0</v>
      </c>
      <c r="E33" s="578">
        <v>0</v>
      </c>
      <c r="F33" s="578">
        <v>0</v>
      </c>
      <c r="G33" s="569">
        <v>0</v>
      </c>
      <c r="H33" s="685"/>
    </row>
    <row r="34" spans="1:8" ht="15" customHeight="1" x14ac:dyDescent="0.25">
      <c r="A34" s="957" t="s">
        <v>270</v>
      </c>
      <c r="B34" s="958"/>
      <c r="C34" s="959"/>
      <c r="D34" s="578">
        <v>766.20556099999999</v>
      </c>
      <c r="E34" s="578">
        <v>714.89472999999998</v>
      </c>
      <c r="F34" s="578">
        <v>714.89476000000002</v>
      </c>
      <c r="G34" s="569">
        <v>171.02001000000001</v>
      </c>
      <c r="H34" s="685"/>
    </row>
    <row r="35" spans="1:8" ht="15" customHeight="1" x14ac:dyDescent="0.25">
      <c r="A35" s="957" t="s">
        <v>269</v>
      </c>
      <c r="B35" s="958"/>
      <c r="C35" s="959"/>
      <c r="D35" s="578">
        <v>0</v>
      </c>
      <c r="E35" s="578">
        <v>0</v>
      </c>
      <c r="F35" s="578">
        <v>0</v>
      </c>
      <c r="G35" s="569">
        <v>0</v>
      </c>
      <c r="H35" s="685"/>
    </row>
    <row r="36" spans="1:8" ht="15" customHeight="1" x14ac:dyDescent="0.25">
      <c r="A36" s="957" t="s">
        <v>268</v>
      </c>
      <c r="B36" s="958"/>
      <c r="C36" s="959"/>
      <c r="D36" s="578">
        <v>415428.83629400004</v>
      </c>
      <c r="E36" s="578">
        <v>442276.62300000002</v>
      </c>
      <c r="F36" s="578">
        <v>351057.30027000001</v>
      </c>
      <c r="G36" s="569">
        <v>124919.19114</v>
      </c>
      <c r="H36" s="685"/>
    </row>
    <row r="37" spans="1:8" ht="15" customHeight="1" x14ac:dyDescent="0.25">
      <c r="A37" s="957" t="s">
        <v>267</v>
      </c>
      <c r="B37" s="958"/>
      <c r="C37" s="959"/>
      <c r="D37" s="578">
        <v>0</v>
      </c>
      <c r="E37" s="578">
        <v>0</v>
      </c>
      <c r="F37" s="578">
        <v>0</v>
      </c>
      <c r="G37" s="569">
        <v>0</v>
      </c>
      <c r="H37" s="685"/>
    </row>
    <row r="38" spans="1:8" ht="15" customHeight="1" x14ac:dyDescent="0.25">
      <c r="A38" s="957" t="s">
        <v>266</v>
      </c>
      <c r="B38" s="958"/>
      <c r="C38" s="959"/>
      <c r="D38" s="578">
        <v>-95292.390620000006</v>
      </c>
      <c r="E38" s="578">
        <v>-85644.967449999996</v>
      </c>
      <c r="F38" s="578">
        <v>-79740.847869999998</v>
      </c>
      <c r="G38" s="569">
        <v>42959.442909999998</v>
      </c>
      <c r="H38" s="685"/>
    </row>
    <row r="39" spans="1:8" ht="15" customHeight="1" x14ac:dyDescent="0.25">
      <c r="A39" s="957" t="s">
        <v>3163</v>
      </c>
      <c r="B39" s="958"/>
      <c r="C39" s="959"/>
      <c r="D39" s="578">
        <v>-112.07958000000001</v>
      </c>
      <c r="E39" s="578">
        <v>-112.05674</v>
      </c>
      <c r="F39" s="578">
        <v>-12.55095</v>
      </c>
      <c r="G39" s="569">
        <v>-12.550049999999999</v>
      </c>
      <c r="H39" s="685"/>
    </row>
    <row r="40" spans="1:8" ht="15" customHeight="1" x14ac:dyDescent="0.25">
      <c r="A40" s="957" t="s">
        <v>3164</v>
      </c>
      <c r="B40" s="958"/>
      <c r="C40" s="959"/>
      <c r="D40" s="578">
        <v>-204.001</v>
      </c>
      <c r="E40" s="578">
        <v>-204.001</v>
      </c>
      <c r="F40" s="578">
        <v>-204.001</v>
      </c>
      <c r="G40" s="569">
        <v>0</v>
      </c>
      <c r="H40" s="685"/>
    </row>
    <row r="41" spans="1:8" ht="15" customHeight="1" x14ac:dyDescent="0.25">
      <c r="A41" s="957" t="s">
        <v>265</v>
      </c>
      <c r="B41" s="958"/>
      <c r="C41" s="959"/>
      <c r="D41" s="578">
        <v>1250.7124220000001</v>
      </c>
      <c r="E41" s="578">
        <v>274.26198999999997</v>
      </c>
      <c r="F41" s="578">
        <v>36.860050000000001</v>
      </c>
      <c r="G41" s="569">
        <v>2.0105900000000001</v>
      </c>
      <c r="H41" s="685"/>
    </row>
    <row r="42" spans="1:8" ht="15" customHeight="1" x14ac:dyDescent="0.25">
      <c r="A42" s="957" t="s">
        <v>264</v>
      </c>
      <c r="B42" s="958"/>
      <c r="C42" s="959"/>
      <c r="D42" s="578">
        <v>150970.67436899999</v>
      </c>
      <c r="E42" s="578">
        <v>150969.14278999998</v>
      </c>
      <c r="F42" s="578">
        <v>150964.89221000002</v>
      </c>
      <c r="G42" s="569">
        <v>146382.42608</v>
      </c>
      <c r="H42" s="685"/>
    </row>
    <row r="43" spans="1:8" ht="15" customHeight="1" x14ac:dyDescent="0.25">
      <c r="A43" s="957" t="s">
        <v>263</v>
      </c>
      <c r="B43" s="958"/>
      <c r="C43" s="959"/>
      <c r="D43" s="578">
        <v>2284330.873722</v>
      </c>
      <c r="E43" s="578">
        <v>1818599.9538729999</v>
      </c>
      <c r="F43" s="578">
        <v>1223006.0625519999</v>
      </c>
      <c r="G43" s="569">
        <v>504474.46108400001</v>
      </c>
      <c r="H43" s="685"/>
    </row>
    <row r="44" spans="1:8" ht="15" customHeight="1" x14ac:dyDescent="0.25">
      <c r="A44" s="957" t="s">
        <v>262</v>
      </c>
      <c r="B44" s="958"/>
      <c r="C44" s="959"/>
      <c r="D44" s="578">
        <v>760257.91944700002</v>
      </c>
      <c r="E44" s="578">
        <v>495389.16063</v>
      </c>
      <c r="F44" s="578">
        <v>326225.42651999998</v>
      </c>
      <c r="G44" s="569">
        <v>154359.57238</v>
      </c>
      <c r="H44" s="685"/>
    </row>
    <row r="45" spans="1:8" ht="15" customHeight="1" x14ac:dyDescent="0.25">
      <c r="A45" s="957" t="s">
        <v>261</v>
      </c>
      <c r="B45" s="958"/>
      <c r="C45" s="959"/>
      <c r="D45" s="578">
        <v>352692.88199999998</v>
      </c>
      <c r="E45" s="578">
        <v>245916.51949000001</v>
      </c>
      <c r="F45" s="578">
        <v>165375.253</v>
      </c>
      <c r="G45" s="569">
        <v>74831.495490000001</v>
      </c>
      <c r="H45" s="685"/>
    </row>
    <row r="46" spans="1:8" ht="15" customHeight="1" x14ac:dyDescent="0.25">
      <c r="A46" s="957" t="s">
        <v>260</v>
      </c>
      <c r="B46" s="958"/>
      <c r="C46" s="959"/>
      <c r="D46" s="578">
        <v>407565.03744700004</v>
      </c>
      <c r="E46" s="578">
        <v>249472.64113999999</v>
      </c>
      <c r="F46" s="578">
        <v>160850.17352000001</v>
      </c>
      <c r="G46" s="569">
        <v>79528.076889999997</v>
      </c>
      <c r="H46" s="685"/>
    </row>
    <row r="47" spans="1:8" ht="15" customHeight="1" x14ac:dyDescent="0.25">
      <c r="A47" s="957" t="s">
        <v>259</v>
      </c>
      <c r="B47" s="958"/>
      <c r="C47" s="959"/>
      <c r="D47" s="578">
        <v>27185.373</v>
      </c>
      <c r="E47" s="578">
        <v>20910.906669999997</v>
      </c>
      <c r="F47" s="578">
        <v>14596.834339999999</v>
      </c>
      <c r="G47" s="569">
        <v>7594.4816700000001</v>
      </c>
      <c r="H47" s="685"/>
    </row>
    <row r="48" spans="1:8" ht="15" customHeight="1" x14ac:dyDescent="0.25">
      <c r="A48" s="957" t="s">
        <v>258</v>
      </c>
      <c r="B48" s="958"/>
      <c r="C48" s="959"/>
      <c r="D48" s="578">
        <v>27185.373</v>
      </c>
      <c r="E48" s="578">
        <v>6843.5365599999996</v>
      </c>
      <c r="F48" s="578">
        <v>4909.4081100000003</v>
      </c>
      <c r="G48" s="569">
        <v>2709.4255600000001</v>
      </c>
      <c r="H48" s="685"/>
    </row>
    <row r="49" spans="1:8" ht="15" customHeight="1" x14ac:dyDescent="0.25">
      <c r="A49" s="957" t="s">
        <v>257</v>
      </c>
      <c r="B49" s="958"/>
      <c r="C49" s="959"/>
      <c r="D49" s="578">
        <v>0</v>
      </c>
      <c r="E49" s="578">
        <v>0</v>
      </c>
      <c r="F49" s="578">
        <v>0</v>
      </c>
      <c r="G49" s="569">
        <v>0</v>
      </c>
      <c r="H49" s="685"/>
    </row>
    <row r="50" spans="1:8" ht="15" customHeight="1" x14ac:dyDescent="0.25">
      <c r="A50" s="957" t="s">
        <v>256</v>
      </c>
      <c r="B50" s="958"/>
      <c r="C50" s="959"/>
      <c r="D50" s="578">
        <v>18159.201000000001</v>
      </c>
      <c r="E50" s="578">
        <v>14067.37011</v>
      </c>
      <c r="F50" s="578">
        <v>9687.4262300000009</v>
      </c>
      <c r="G50" s="569">
        <v>4885.0561100000004</v>
      </c>
      <c r="H50" s="685"/>
    </row>
    <row r="51" spans="1:8" ht="15" customHeight="1" x14ac:dyDescent="0.25">
      <c r="A51" s="957" t="s">
        <v>255</v>
      </c>
      <c r="B51" s="958"/>
      <c r="C51" s="959"/>
      <c r="D51" s="578">
        <v>-4800.1692199999998</v>
      </c>
      <c r="E51" s="578">
        <v>-8805.9139500000001</v>
      </c>
      <c r="F51" s="578">
        <v>-7797.7734800000007</v>
      </c>
      <c r="G51" s="569">
        <v>-7821.5836600000002</v>
      </c>
      <c r="H51" s="685"/>
    </row>
    <row r="52" spans="1:8" ht="15" customHeight="1" x14ac:dyDescent="0.25">
      <c r="A52" s="957" t="s">
        <v>254</v>
      </c>
      <c r="B52" s="958"/>
      <c r="C52" s="959"/>
      <c r="D52" s="578">
        <v>-4800.1692199999998</v>
      </c>
      <c r="E52" s="578">
        <v>-8805.9139500000001</v>
      </c>
      <c r="F52" s="578">
        <v>-7797.7734800000007</v>
      </c>
      <c r="G52" s="569">
        <v>-7821.5836600000002</v>
      </c>
      <c r="H52" s="685"/>
    </row>
    <row r="53" spans="1:8" ht="15" customHeight="1" x14ac:dyDescent="0.25">
      <c r="A53" s="957" t="s">
        <v>253</v>
      </c>
      <c r="B53" s="958"/>
      <c r="C53" s="959"/>
      <c r="D53" s="578">
        <v>0</v>
      </c>
      <c r="E53" s="578">
        <v>0</v>
      </c>
      <c r="F53" s="578">
        <v>0</v>
      </c>
      <c r="G53" s="569">
        <v>0</v>
      </c>
      <c r="H53" s="685"/>
    </row>
    <row r="54" spans="1:8" ht="15" customHeight="1" x14ac:dyDescent="0.25">
      <c r="A54" s="957" t="s">
        <v>252</v>
      </c>
      <c r="B54" s="958"/>
      <c r="C54" s="959"/>
      <c r="D54" s="578">
        <v>27779.545710000002</v>
      </c>
      <c r="E54" s="578">
        <v>22259.898300000001</v>
      </c>
      <c r="F54" s="578">
        <v>13538.6306</v>
      </c>
      <c r="G54" s="569">
        <v>19813.627650000002</v>
      </c>
      <c r="H54" s="685"/>
    </row>
    <row r="55" spans="1:8" ht="15" customHeight="1" x14ac:dyDescent="0.25">
      <c r="A55" s="957" t="s">
        <v>251</v>
      </c>
      <c r="B55" s="958"/>
      <c r="C55" s="959"/>
      <c r="D55" s="578">
        <v>0</v>
      </c>
      <c r="E55" s="578">
        <v>0</v>
      </c>
      <c r="F55" s="578">
        <v>0</v>
      </c>
      <c r="G55" s="569">
        <v>0</v>
      </c>
      <c r="H55" s="685"/>
    </row>
    <row r="56" spans="1:8" ht="15" customHeight="1" x14ac:dyDescent="0.25">
      <c r="A56" s="957" t="s">
        <v>250</v>
      </c>
      <c r="B56" s="958"/>
      <c r="C56" s="959"/>
      <c r="D56" s="578">
        <v>390.78285</v>
      </c>
      <c r="E56" s="578">
        <v>390.78285</v>
      </c>
      <c r="F56" s="578">
        <v>390.78285</v>
      </c>
      <c r="G56" s="569">
        <v>390.78285</v>
      </c>
      <c r="H56" s="685"/>
    </row>
    <row r="57" spans="1:8" ht="15" customHeight="1" x14ac:dyDescent="0.25">
      <c r="A57" s="957" t="s">
        <v>249</v>
      </c>
      <c r="B57" s="958"/>
      <c r="C57" s="959"/>
      <c r="D57" s="578">
        <v>27388.762859999999</v>
      </c>
      <c r="E57" s="578">
        <v>21869.115449999998</v>
      </c>
      <c r="F57" s="578">
        <v>13147.847750000001</v>
      </c>
      <c r="G57" s="569">
        <v>19422.844799999999</v>
      </c>
      <c r="H57" s="685"/>
    </row>
    <row r="58" spans="1:8" ht="15" customHeight="1" x14ac:dyDescent="0.25">
      <c r="A58" s="957" t="s">
        <v>248</v>
      </c>
      <c r="B58" s="958"/>
      <c r="C58" s="959"/>
      <c r="D58" s="578">
        <v>0</v>
      </c>
      <c r="E58" s="578">
        <v>0</v>
      </c>
      <c r="F58" s="578">
        <v>0</v>
      </c>
      <c r="G58" s="569">
        <v>0</v>
      </c>
      <c r="H58" s="685"/>
    </row>
    <row r="59" spans="1:8" ht="15" customHeight="1" x14ac:dyDescent="0.25">
      <c r="A59" s="957" t="s">
        <v>247</v>
      </c>
      <c r="B59" s="958"/>
      <c r="C59" s="959"/>
      <c r="D59" s="578">
        <v>0</v>
      </c>
      <c r="E59" s="578">
        <v>0</v>
      </c>
      <c r="F59" s="578">
        <v>0</v>
      </c>
      <c r="G59" s="569">
        <v>0</v>
      </c>
      <c r="H59" s="685"/>
    </row>
    <row r="60" spans="1:8" ht="15" customHeight="1" x14ac:dyDescent="0.25">
      <c r="A60" s="957" t="s">
        <v>246</v>
      </c>
      <c r="B60" s="958"/>
      <c r="C60" s="959"/>
      <c r="D60" s="578">
        <v>0</v>
      </c>
      <c r="E60" s="578">
        <v>0</v>
      </c>
      <c r="F60" s="578">
        <v>0</v>
      </c>
      <c r="G60" s="569">
        <v>0</v>
      </c>
      <c r="H60" s="685"/>
    </row>
    <row r="61" spans="1:8" ht="15" customHeight="1" x14ac:dyDescent="0.25">
      <c r="A61" s="957" t="s">
        <v>245</v>
      </c>
      <c r="B61" s="958"/>
      <c r="C61" s="959"/>
      <c r="D61" s="578">
        <v>0</v>
      </c>
      <c r="E61" s="578">
        <v>0</v>
      </c>
      <c r="F61" s="578">
        <v>0</v>
      </c>
      <c r="G61" s="569">
        <v>0</v>
      </c>
      <c r="H61" s="685"/>
    </row>
    <row r="62" spans="1:8" ht="15" customHeight="1" x14ac:dyDescent="0.25">
      <c r="A62" s="957" t="s">
        <v>244</v>
      </c>
      <c r="B62" s="958"/>
      <c r="C62" s="959"/>
      <c r="D62" s="578">
        <v>0</v>
      </c>
      <c r="E62" s="578">
        <v>0</v>
      </c>
      <c r="F62" s="578">
        <v>0</v>
      </c>
      <c r="G62" s="569">
        <v>0</v>
      </c>
      <c r="H62" s="685"/>
    </row>
    <row r="63" spans="1:8" ht="15" customHeight="1" x14ac:dyDescent="0.25">
      <c r="A63" s="957" t="s">
        <v>243</v>
      </c>
      <c r="B63" s="958"/>
      <c r="C63" s="959"/>
      <c r="D63" s="578">
        <v>0</v>
      </c>
      <c r="E63" s="578">
        <v>0</v>
      </c>
      <c r="F63" s="578">
        <v>0</v>
      </c>
      <c r="G63" s="569">
        <v>0</v>
      </c>
      <c r="H63" s="685"/>
    </row>
    <row r="64" spans="1:8" ht="15" customHeight="1" x14ac:dyDescent="0.25">
      <c r="A64" s="957" t="s">
        <v>242</v>
      </c>
      <c r="B64" s="958"/>
      <c r="C64" s="959"/>
      <c r="D64" s="578">
        <v>0</v>
      </c>
      <c r="E64" s="578">
        <v>0</v>
      </c>
      <c r="F64" s="578">
        <v>0</v>
      </c>
      <c r="G64" s="569">
        <v>0</v>
      </c>
      <c r="H64" s="685"/>
    </row>
    <row r="65" spans="1:8" ht="15" customHeight="1" x14ac:dyDescent="0.25">
      <c r="A65" s="957" t="s">
        <v>241</v>
      </c>
      <c r="B65" s="958"/>
      <c r="C65" s="959"/>
      <c r="D65" s="578">
        <v>0</v>
      </c>
      <c r="E65" s="578">
        <v>0</v>
      </c>
      <c r="F65" s="578">
        <v>0</v>
      </c>
      <c r="G65" s="569">
        <v>0</v>
      </c>
      <c r="H65" s="685"/>
    </row>
    <row r="66" spans="1:8" ht="15" customHeight="1" x14ac:dyDescent="0.25">
      <c r="A66" s="957" t="s">
        <v>240</v>
      </c>
      <c r="B66" s="958"/>
      <c r="C66" s="959"/>
      <c r="D66" s="578">
        <v>0</v>
      </c>
      <c r="E66" s="578">
        <v>0</v>
      </c>
      <c r="F66" s="578">
        <v>0</v>
      </c>
      <c r="G66" s="569">
        <v>0</v>
      </c>
      <c r="H66" s="685"/>
    </row>
    <row r="67" spans="1:8" ht="15" customHeight="1" x14ac:dyDescent="0.25">
      <c r="A67" s="957" t="s">
        <v>239</v>
      </c>
      <c r="B67" s="958"/>
      <c r="C67" s="959"/>
      <c r="D67" s="578">
        <v>0</v>
      </c>
      <c r="E67" s="578">
        <v>0</v>
      </c>
      <c r="F67" s="578">
        <v>0</v>
      </c>
      <c r="G67" s="569">
        <v>0</v>
      </c>
      <c r="H67" s="685"/>
    </row>
    <row r="68" spans="1:8" ht="15" customHeight="1" x14ac:dyDescent="0.25">
      <c r="A68" s="957" t="s">
        <v>3165</v>
      </c>
      <c r="B68" s="958"/>
      <c r="C68" s="959"/>
      <c r="D68" s="578">
        <v>35.507349999999995</v>
      </c>
      <c r="E68" s="578">
        <v>30.454459999999997</v>
      </c>
      <c r="F68" s="578">
        <v>16.674379999999999</v>
      </c>
      <c r="G68" s="569">
        <v>2.56033</v>
      </c>
      <c r="H68" s="685"/>
    </row>
    <row r="69" spans="1:8" ht="15" customHeight="1" x14ac:dyDescent="0.25">
      <c r="A69" s="957" t="s">
        <v>3166</v>
      </c>
      <c r="B69" s="958"/>
      <c r="C69" s="959"/>
      <c r="D69" s="578">
        <v>1473943.7121349999</v>
      </c>
      <c r="E69" s="578">
        <v>1288876.356683</v>
      </c>
      <c r="F69" s="578">
        <v>876459.61895200005</v>
      </c>
      <c r="G69" s="569">
        <v>330530.92337400001</v>
      </c>
      <c r="H69" s="685"/>
    </row>
    <row r="70" spans="1:8" ht="15" customHeight="1" x14ac:dyDescent="0.25">
      <c r="A70" s="957" t="s">
        <v>238</v>
      </c>
      <c r="B70" s="958"/>
      <c r="C70" s="959"/>
      <c r="D70" s="578">
        <v>269083.23</v>
      </c>
      <c r="E70" s="578">
        <v>250064.61</v>
      </c>
      <c r="F70" s="578">
        <v>162377.9</v>
      </c>
      <c r="G70" s="569">
        <v>67387.710999999996</v>
      </c>
      <c r="H70" s="685"/>
    </row>
    <row r="71" spans="1:8" ht="15" customHeight="1" x14ac:dyDescent="0.25">
      <c r="A71" s="957" t="s">
        <v>3167</v>
      </c>
      <c r="B71" s="958"/>
      <c r="C71" s="959"/>
      <c r="D71" s="578">
        <v>1204860.4821349999</v>
      </c>
      <c r="E71" s="578">
        <v>1038811.7466830001</v>
      </c>
      <c r="F71" s="578">
        <v>714081.71895200002</v>
      </c>
      <c r="G71" s="569">
        <v>263143.212374</v>
      </c>
      <c r="H71" s="685"/>
    </row>
    <row r="72" spans="1:8" ht="15" customHeight="1" x14ac:dyDescent="0.25">
      <c r="A72" s="957" t="s">
        <v>3168</v>
      </c>
      <c r="B72" s="958"/>
      <c r="C72" s="959"/>
      <c r="D72" s="578">
        <v>0</v>
      </c>
      <c r="E72" s="578">
        <v>0</v>
      </c>
      <c r="F72" s="578">
        <v>0</v>
      </c>
      <c r="G72" s="569">
        <v>0</v>
      </c>
      <c r="H72" s="685"/>
    </row>
    <row r="73" spans="1:8" ht="15" customHeight="1" x14ac:dyDescent="0.25">
      <c r="A73" s="957" t="s">
        <v>3169</v>
      </c>
      <c r="B73" s="958"/>
      <c r="C73" s="959"/>
      <c r="D73" s="578">
        <v>0</v>
      </c>
      <c r="E73" s="578">
        <v>0</v>
      </c>
      <c r="F73" s="578">
        <v>0</v>
      </c>
      <c r="G73" s="569">
        <v>0</v>
      </c>
      <c r="H73" s="685"/>
    </row>
    <row r="74" spans="1:8" ht="15" customHeight="1" x14ac:dyDescent="0.25">
      <c r="A74" s="957" t="s">
        <v>3171</v>
      </c>
      <c r="B74" s="958"/>
      <c r="C74" s="959"/>
      <c r="D74" s="578">
        <v>0</v>
      </c>
      <c r="E74" s="578">
        <v>0</v>
      </c>
      <c r="F74" s="578">
        <v>0</v>
      </c>
      <c r="G74" s="569">
        <v>0</v>
      </c>
      <c r="H74" s="685"/>
    </row>
    <row r="75" spans="1:8" ht="15" customHeight="1" x14ac:dyDescent="0.25">
      <c r="A75" s="957" t="s">
        <v>3170</v>
      </c>
      <c r="B75" s="958"/>
      <c r="C75" s="959"/>
      <c r="D75" s="578">
        <v>1204860.4821349999</v>
      </c>
      <c r="E75" s="578">
        <v>1038811.7466830001</v>
      </c>
      <c r="F75" s="578">
        <v>714081.71895200002</v>
      </c>
      <c r="G75" s="569">
        <v>263143.212374</v>
      </c>
      <c r="H75" s="685"/>
    </row>
    <row r="76" spans="1:8" ht="15" customHeight="1" x14ac:dyDescent="0.25">
      <c r="A76" s="957" t="s">
        <v>3172</v>
      </c>
      <c r="B76" s="958"/>
      <c r="C76" s="959"/>
      <c r="D76" s="578" t="s">
        <v>3348</v>
      </c>
      <c r="E76" s="578" t="s">
        <v>3348</v>
      </c>
      <c r="F76" s="578" t="s">
        <v>3348</v>
      </c>
      <c r="G76" s="569" t="s">
        <v>3348</v>
      </c>
      <c r="H76" s="685"/>
    </row>
    <row r="77" spans="1:8" ht="15" customHeight="1" thickBot="1" x14ac:dyDescent="0.3">
      <c r="A77" s="954" t="s">
        <v>237</v>
      </c>
      <c r="B77" s="955"/>
      <c r="C77" s="956"/>
      <c r="D77" s="579" t="s">
        <v>3348</v>
      </c>
      <c r="E77" s="579" t="s">
        <v>3348</v>
      </c>
      <c r="F77" s="579" t="s">
        <v>3348</v>
      </c>
      <c r="G77" s="573" t="s">
        <v>3348</v>
      </c>
      <c r="H77" s="686"/>
    </row>
    <row r="78" spans="1:8" x14ac:dyDescent="0.25">
      <c r="A78" s="106"/>
      <c r="B78" s="106"/>
      <c r="C78" s="106"/>
      <c r="D78" s="105"/>
      <c r="E78" s="105"/>
      <c r="F78" s="105"/>
      <c r="G78" s="105"/>
    </row>
  </sheetData>
  <mergeCells count="77">
    <mergeCell ref="C1:H2"/>
    <mergeCell ref="A10:C10"/>
    <mergeCell ref="A11:C11"/>
    <mergeCell ref="A12:C12"/>
    <mergeCell ref="A13:C13"/>
    <mergeCell ref="H7:H77"/>
    <mergeCell ref="A30:C30"/>
    <mergeCell ref="A32:C32"/>
    <mergeCell ref="A31:C31"/>
    <mergeCell ref="A29:C29"/>
    <mergeCell ref="A27:C27"/>
    <mergeCell ref="A28:C28"/>
    <mergeCell ref="A38:C38"/>
    <mergeCell ref="A37:C37"/>
    <mergeCell ref="A36:C36"/>
    <mergeCell ref="A35:C35"/>
    <mergeCell ref="A3:H3"/>
    <mergeCell ref="A24:C24"/>
    <mergeCell ref="A25:C25"/>
    <mergeCell ref="A26:C26"/>
    <mergeCell ref="A14:C14"/>
    <mergeCell ref="A15:C15"/>
    <mergeCell ref="A16:C16"/>
    <mergeCell ref="A17:C17"/>
    <mergeCell ref="A18:C18"/>
    <mergeCell ref="A9:C9"/>
    <mergeCell ref="A19:C19"/>
    <mergeCell ref="A20:C20"/>
    <mergeCell ref="A21:C21"/>
    <mergeCell ref="A22:C22"/>
    <mergeCell ref="A23:C23"/>
    <mergeCell ref="A7:C8"/>
    <mergeCell ref="A33:C33"/>
    <mergeCell ref="A44:C44"/>
    <mergeCell ref="A43:C43"/>
    <mergeCell ref="A42:C42"/>
    <mergeCell ref="A41:C41"/>
    <mergeCell ref="A40:C40"/>
    <mergeCell ref="A39:C39"/>
    <mergeCell ref="A34:C34"/>
    <mergeCell ref="A45:C45"/>
    <mergeCell ref="A66:C66"/>
    <mergeCell ref="A65:C65"/>
    <mergeCell ref="A64:C64"/>
    <mergeCell ref="A63:C63"/>
    <mergeCell ref="A62:C62"/>
    <mergeCell ref="A61:C61"/>
    <mergeCell ref="A60:C60"/>
    <mergeCell ref="A59:C59"/>
    <mergeCell ref="A58:C58"/>
    <mergeCell ref="A57:C57"/>
    <mergeCell ref="A50:C50"/>
    <mergeCell ref="A49:C49"/>
    <mergeCell ref="A48:C48"/>
    <mergeCell ref="A47:C47"/>
    <mergeCell ref="A46:C46"/>
    <mergeCell ref="A1:B1"/>
    <mergeCell ref="A4:D5"/>
    <mergeCell ref="H4:H5"/>
    <mergeCell ref="A6:C6"/>
    <mergeCell ref="A72:C72"/>
    <mergeCell ref="A71:C71"/>
    <mergeCell ref="A70:C70"/>
    <mergeCell ref="A69:C69"/>
    <mergeCell ref="A68:C68"/>
    <mergeCell ref="A67:C67"/>
    <mergeCell ref="A56:C56"/>
    <mergeCell ref="A55:C55"/>
    <mergeCell ref="A54:C54"/>
    <mergeCell ref="A53:C53"/>
    <mergeCell ref="A52:C52"/>
    <mergeCell ref="A51:C51"/>
    <mergeCell ref="A77:C77"/>
    <mergeCell ref="A76:C76"/>
    <mergeCell ref="A75:C75"/>
    <mergeCell ref="A74:C74"/>
    <mergeCell ref="A73:C73"/>
  </mergeCells>
  <hyperlinks>
    <hyperlink ref="C1" r:id="rId1" display="Prováděcí nařízení Komise (EU) č. 680/2014 ze dne 16. dubna 2014, kterým se stanoví prováděcí technické normy, pokud jde o podávání zpráv institucí pro účely dohledu podle nařízení Evropského parlamentu a Rady (EU) č. 575/2013"/>
  </hyperlinks>
  <pageMargins left="0.7" right="0.7" top="0.78740157499999996" bottom="0.78740157499999996" header="0.3" footer="0.3"/>
  <pageSetup paperSize="9"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5"/>
  <sheetViews>
    <sheetView zoomScaleNormal="100" zoomScaleSheetLayoutView="100" workbookViewId="0">
      <selection activeCell="G7" sqref="G7"/>
    </sheetView>
  </sheetViews>
  <sheetFormatPr defaultRowHeight="15" outlineLevelRow="1" x14ac:dyDescent="0.25"/>
  <cols>
    <col min="1" max="1" width="19.5703125" customWidth="1"/>
    <col min="2" max="2" width="35.5703125" customWidth="1"/>
    <col min="3" max="3" width="33.28515625" customWidth="1"/>
    <col min="4" max="4" width="24.42578125" customWidth="1"/>
    <col min="5" max="5" width="15.140625" customWidth="1"/>
  </cols>
  <sheetData>
    <row r="1" spans="1:5" x14ac:dyDescent="0.25">
      <c r="A1" s="689" t="s">
        <v>953</v>
      </c>
      <c r="B1" s="690"/>
      <c r="C1" s="690"/>
      <c r="D1" s="690"/>
      <c r="E1" s="378"/>
    </row>
    <row r="2" spans="1:5" x14ac:dyDescent="0.25">
      <c r="A2" s="691" t="s">
        <v>3072</v>
      </c>
      <c r="B2" s="692"/>
      <c r="C2" s="692"/>
      <c r="D2" s="692"/>
      <c r="E2" s="428"/>
    </row>
    <row r="3" spans="1:5" ht="15.75" thickBot="1" x14ac:dyDescent="0.3">
      <c r="A3" s="981" t="s">
        <v>3140</v>
      </c>
      <c r="B3" s="982"/>
      <c r="C3" s="982"/>
      <c r="D3" s="982"/>
      <c r="E3" s="983"/>
    </row>
    <row r="4" spans="1:5" x14ac:dyDescent="0.25">
      <c r="A4" s="694" t="s">
        <v>3069</v>
      </c>
      <c r="B4" s="695"/>
      <c r="C4" s="695"/>
      <c r="D4" s="695"/>
      <c r="E4" s="698" t="s">
        <v>3127</v>
      </c>
    </row>
    <row r="5" spans="1:5" ht="21" customHeight="1" thickBot="1" x14ac:dyDescent="0.3">
      <c r="A5" s="696"/>
      <c r="B5" s="697"/>
      <c r="C5" s="697"/>
      <c r="D5" s="697"/>
      <c r="E5" s="699"/>
    </row>
    <row r="6" spans="1:5" ht="15.75" customHeight="1" thickBot="1" x14ac:dyDescent="0.3">
      <c r="A6" s="939" t="s">
        <v>3198</v>
      </c>
      <c r="B6" s="940"/>
      <c r="C6" s="941"/>
      <c r="D6" s="421" t="str">
        <f>Obsah!C4</f>
        <v>(31/12/2016)</v>
      </c>
      <c r="E6" s="86"/>
    </row>
    <row r="7" spans="1:5" ht="25.5" x14ac:dyDescent="0.25">
      <c r="A7" s="974" t="s">
        <v>54</v>
      </c>
      <c r="B7" s="975"/>
      <c r="C7" s="975"/>
      <c r="D7" s="137" t="s">
        <v>3306</v>
      </c>
      <c r="E7" s="970" t="s">
        <v>53</v>
      </c>
    </row>
    <row r="8" spans="1:5" ht="38.25" x14ac:dyDescent="0.25">
      <c r="A8" s="977" t="s">
        <v>52</v>
      </c>
      <c r="B8" s="978"/>
      <c r="C8" s="978"/>
      <c r="D8" s="19" t="s">
        <v>3404</v>
      </c>
      <c r="E8" s="976"/>
    </row>
    <row r="9" spans="1:5" ht="38.25" x14ac:dyDescent="0.25">
      <c r="A9" s="977" t="s">
        <v>51</v>
      </c>
      <c r="B9" s="978"/>
      <c r="C9" s="978"/>
      <c r="D9" s="19" t="s">
        <v>3405</v>
      </c>
      <c r="E9" s="976"/>
    </row>
    <row r="10" spans="1:5" ht="15" customHeight="1" x14ac:dyDescent="0.25">
      <c r="A10" s="977" t="s">
        <v>3070</v>
      </c>
      <c r="B10" s="978"/>
      <c r="C10" s="978"/>
      <c r="D10" s="19">
        <v>61880353</v>
      </c>
      <c r="E10" s="976"/>
    </row>
    <row r="11" spans="1:5" ht="15.75" customHeight="1" thickBot="1" x14ac:dyDescent="0.3">
      <c r="A11" s="979" t="s">
        <v>860</v>
      </c>
      <c r="B11" s="980"/>
      <c r="C11" s="980"/>
      <c r="D11" s="601">
        <v>64</v>
      </c>
      <c r="E11" s="971"/>
    </row>
    <row r="12" spans="1:5" ht="15" customHeight="1" x14ac:dyDescent="0.25">
      <c r="A12" s="965" t="s">
        <v>3071</v>
      </c>
      <c r="B12" s="966"/>
      <c r="C12" s="966"/>
      <c r="D12" s="967"/>
      <c r="E12" s="708" t="s">
        <v>48</v>
      </c>
    </row>
    <row r="13" spans="1:5" ht="15" customHeight="1" thickBot="1" x14ac:dyDescent="0.3">
      <c r="A13" s="968" t="s">
        <v>3406</v>
      </c>
      <c r="B13" s="969"/>
      <c r="C13" s="969"/>
      <c r="D13" s="969"/>
      <c r="E13" s="673"/>
    </row>
    <row r="14" spans="1:5" x14ac:dyDescent="0.25">
      <c r="A14" s="965" t="s">
        <v>3137</v>
      </c>
      <c r="B14" s="966"/>
      <c r="C14" s="966"/>
      <c r="D14" s="966"/>
      <c r="E14" s="970" t="s">
        <v>44</v>
      </c>
    </row>
    <row r="15" spans="1:5" ht="15.75" thickBot="1" x14ac:dyDescent="0.3">
      <c r="A15" s="972" t="s">
        <v>3407</v>
      </c>
      <c r="B15" s="973"/>
      <c r="C15" s="973"/>
      <c r="D15" s="973"/>
      <c r="E15" s="971"/>
    </row>
    <row r="16" spans="1:5" ht="15.75" customHeight="1" thickBot="1" x14ac:dyDescent="0.3">
      <c r="A16" s="331"/>
      <c r="B16" s="331"/>
      <c r="C16" s="331"/>
      <c r="D16" s="331"/>
      <c r="E16" s="331"/>
    </row>
    <row r="17" spans="1:7" ht="15" customHeight="1" x14ac:dyDescent="0.25">
      <c r="A17" s="974" t="s">
        <v>54</v>
      </c>
      <c r="B17" s="975"/>
      <c r="C17" s="975"/>
      <c r="D17" s="137" t="s">
        <v>3408</v>
      </c>
      <c r="E17" s="970" t="s">
        <v>53</v>
      </c>
    </row>
    <row r="18" spans="1:7" ht="15" hidden="1" customHeight="1" outlineLevel="1" x14ac:dyDescent="0.25">
      <c r="A18" s="977" t="s">
        <v>52</v>
      </c>
      <c r="B18" s="978"/>
      <c r="C18" s="978"/>
      <c r="D18" s="19" t="s">
        <v>3404</v>
      </c>
      <c r="E18" s="976"/>
    </row>
    <row r="19" spans="1:7" ht="15" hidden="1" customHeight="1" outlineLevel="1" x14ac:dyDescent="0.25">
      <c r="A19" s="977" t="s">
        <v>51</v>
      </c>
      <c r="B19" s="978"/>
      <c r="C19" s="978"/>
      <c r="D19" s="19" t="s">
        <v>3405</v>
      </c>
      <c r="E19" s="976"/>
    </row>
    <row r="20" spans="1:7" ht="15" hidden="1" customHeight="1" outlineLevel="1" x14ac:dyDescent="0.25">
      <c r="A20" s="977" t="s">
        <v>3070</v>
      </c>
      <c r="B20" s="978"/>
      <c r="C20" s="978"/>
      <c r="D20" s="19">
        <v>34126597</v>
      </c>
      <c r="E20" s="976"/>
    </row>
    <row r="21" spans="1:7" ht="15" hidden="1" customHeight="1" outlineLevel="1" x14ac:dyDescent="0.3">
      <c r="A21" s="979" t="s">
        <v>860</v>
      </c>
      <c r="B21" s="980"/>
      <c r="C21" s="980"/>
      <c r="D21" s="601">
        <v>64</v>
      </c>
      <c r="E21" s="971"/>
    </row>
    <row r="22" spans="1:7" ht="15" hidden="1" customHeight="1" outlineLevel="1" x14ac:dyDescent="0.25">
      <c r="A22" s="965" t="s">
        <v>3071</v>
      </c>
      <c r="B22" s="966"/>
      <c r="C22" s="966"/>
      <c r="D22" s="967"/>
      <c r="E22" s="708" t="s">
        <v>48</v>
      </c>
    </row>
    <row r="23" spans="1:7" ht="15" hidden="1" customHeight="1" outlineLevel="1" x14ac:dyDescent="0.25">
      <c r="A23" s="968" t="s">
        <v>3406</v>
      </c>
      <c r="B23" s="969"/>
      <c r="C23" s="969"/>
      <c r="D23" s="969"/>
      <c r="E23" s="673"/>
    </row>
    <row r="24" spans="1:7" ht="15" hidden="1" customHeight="1" outlineLevel="1" x14ac:dyDescent="0.25">
      <c r="A24" s="965" t="s">
        <v>3137</v>
      </c>
      <c r="B24" s="966"/>
      <c r="C24" s="966"/>
      <c r="D24" s="966"/>
      <c r="E24" s="970" t="s">
        <v>44</v>
      </c>
    </row>
    <row r="25" spans="1:7" ht="15" hidden="1" customHeight="1" outlineLevel="1" x14ac:dyDescent="0.3">
      <c r="A25" s="972" t="s">
        <v>3409</v>
      </c>
      <c r="B25" s="973"/>
      <c r="C25" s="973"/>
      <c r="D25" s="973"/>
      <c r="E25" s="971"/>
    </row>
    <row r="26" spans="1:7" ht="15" hidden="1" customHeight="1" outlineLevel="1" x14ac:dyDescent="0.25">
      <c r="A26" s="625"/>
      <c r="B26" s="625"/>
      <c r="C26" s="625"/>
      <c r="D26" s="625"/>
      <c r="E26" s="625"/>
    </row>
    <row r="27" spans="1:7" ht="15" hidden="1" customHeight="1" outlineLevel="1" x14ac:dyDescent="0.25">
      <c r="A27" s="974" t="s">
        <v>54</v>
      </c>
      <c r="B27" s="975"/>
      <c r="C27" s="975"/>
      <c r="D27" s="137" t="s">
        <v>3234</v>
      </c>
      <c r="E27" s="970" t="s">
        <v>53</v>
      </c>
    </row>
    <row r="28" spans="1:7" ht="15.75" hidden="1" customHeight="1" outlineLevel="1" thickBot="1" x14ac:dyDescent="0.25">
      <c r="A28" s="977" t="s">
        <v>52</v>
      </c>
      <c r="B28" s="978"/>
      <c r="C28" s="978"/>
      <c r="D28" s="19" t="s">
        <v>41</v>
      </c>
      <c r="E28" s="976"/>
    </row>
    <row r="29" spans="1:7" ht="25.5" collapsed="1" x14ac:dyDescent="0.25">
      <c r="A29" s="977" t="s">
        <v>51</v>
      </c>
      <c r="B29" s="978"/>
      <c r="C29" s="978"/>
      <c r="D29" s="19" t="s">
        <v>3410</v>
      </c>
      <c r="E29" s="976"/>
    </row>
    <row r="30" spans="1:7" x14ac:dyDescent="0.25">
      <c r="A30" s="977" t="s">
        <v>3070</v>
      </c>
      <c r="B30" s="978"/>
      <c r="C30" s="978"/>
      <c r="D30" s="19">
        <v>47116129</v>
      </c>
      <c r="E30" s="976"/>
      <c r="F30" s="2"/>
      <c r="G30" s="2"/>
    </row>
    <row r="31" spans="1:7" ht="15.75" thickBot="1" x14ac:dyDescent="0.3">
      <c r="A31" s="979" t="s">
        <v>860</v>
      </c>
      <c r="B31" s="980"/>
      <c r="C31" s="980"/>
      <c r="D31" s="601" t="s">
        <v>3411</v>
      </c>
      <c r="E31" s="971"/>
    </row>
    <row r="32" spans="1:7" x14ac:dyDescent="0.25">
      <c r="A32" s="965" t="s">
        <v>3071</v>
      </c>
      <c r="B32" s="966"/>
      <c r="C32" s="966"/>
      <c r="D32" s="967"/>
      <c r="E32" s="708" t="s">
        <v>48</v>
      </c>
    </row>
    <row r="33" spans="1:7" ht="15.75" thickBot="1" x14ac:dyDescent="0.3">
      <c r="A33" s="968" t="s">
        <v>3412</v>
      </c>
      <c r="B33" s="969"/>
      <c r="C33" s="969"/>
      <c r="D33" s="969"/>
      <c r="E33" s="673"/>
    </row>
    <row r="34" spans="1:7" ht="15" customHeight="1" x14ac:dyDescent="0.25">
      <c r="A34" s="965" t="s">
        <v>3137</v>
      </c>
      <c r="B34" s="966"/>
      <c r="C34" s="966"/>
      <c r="D34" s="966"/>
      <c r="E34" s="970" t="s">
        <v>44</v>
      </c>
    </row>
    <row r="35" spans="1:7" ht="15.75" customHeight="1" thickBot="1" x14ac:dyDescent="0.3">
      <c r="A35" s="972" t="s">
        <v>3409</v>
      </c>
      <c r="B35" s="973"/>
      <c r="C35" s="973"/>
      <c r="D35" s="973"/>
      <c r="E35" s="971"/>
    </row>
    <row r="36" spans="1:7" ht="15" customHeight="1" thickBot="1" x14ac:dyDescent="0.3">
      <c r="A36" s="331"/>
      <c r="B36" s="331"/>
      <c r="C36" s="331"/>
      <c r="D36" s="331"/>
      <c r="E36" s="331"/>
    </row>
    <row r="37" spans="1:7" ht="15" customHeight="1" x14ac:dyDescent="0.25">
      <c r="A37" s="974" t="s">
        <v>54</v>
      </c>
      <c r="B37" s="975"/>
      <c r="C37" s="975"/>
      <c r="D37" s="137" t="s">
        <v>3312</v>
      </c>
      <c r="E37" s="970" t="s">
        <v>53</v>
      </c>
    </row>
    <row r="38" spans="1:7" ht="38.25" x14ac:dyDescent="0.25">
      <c r="A38" s="977" t="s">
        <v>52</v>
      </c>
      <c r="B38" s="978"/>
      <c r="C38" s="978"/>
      <c r="D38" s="19" t="s">
        <v>3404</v>
      </c>
      <c r="E38" s="976"/>
    </row>
    <row r="39" spans="1:7" ht="38.25" x14ac:dyDescent="0.25">
      <c r="A39" s="977" t="s">
        <v>51</v>
      </c>
      <c r="B39" s="978"/>
      <c r="C39" s="978"/>
      <c r="D39" s="19" t="s">
        <v>3405</v>
      </c>
      <c r="E39" s="976"/>
    </row>
    <row r="40" spans="1:7" x14ac:dyDescent="0.25">
      <c r="A40" s="977" t="s">
        <v>3070</v>
      </c>
      <c r="B40" s="978"/>
      <c r="C40" s="978"/>
      <c r="D40" s="19">
        <v>55391176</v>
      </c>
      <c r="E40" s="976"/>
    </row>
    <row r="41" spans="1:7" ht="15.75" thickBot="1" x14ac:dyDescent="0.3">
      <c r="A41" s="979" t="s">
        <v>860</v>
      </c>
      <c r="B41" s="980"/>
      <c r="C41" s="980"/>
      <c r="D41" s="601">
        <v>64</v>
      </c>
      <c r="E41" s="971"/>
    </row>
    <row r="42" spans="1:7" ht="15" customHeight="1" x14ac:dyDescent="0.25">
      <c r="A42" s="965" t="s">
        <v>3071</v>
      </c>
      <c r="B42" s="966"/>
      <c r="C42" s="966"/>
      <c r="D42" s="967"/>
      <c r="E42" s="708" t="s">
        <v>48</v>
      </c>
      <c r="F42" s="2"/>
      <c r="G42" s="2"/>
    </row>
    <row r="43" spans="1:7" ht="15.75" thickBot="1" x14ac:dyDescent="0.3">
      <c r="A43" s="968" t="s">
        <v>3413</v>
      </c>
      <c r="B43" s="969"/>
      <c r="C43" s="969"/>
      <c r="D43" s="969"/>
      <c r="E43" s="673"/>
      <c r="F43" s="2"/>
      <c r="G43" s="2"/>
    </row>
    <row r="44" spans="1:7" x14ac:dyDescent="0.25">
      <c r="A44" s="965" t="s">
        <v>3137</v>
      </c>
      <c r="B44" s="966"/>
      <c r="C44" s="966"/>
      <c r="D44" s="966"/>
      <c r="E44" s="970" t="s">
        <v>44</v>
      </c>
      <c r="F44" s="2"/>
      <c r="G44" s="2"/>
    </row>
    <row r="45" spans="1:7" ht="15.75" thickBot="1" x14ac:dyDescent="0.3">
      <c r="A45" s="972" t="s">
        <v>3409</v>
      </c>
      <c r="B45" s="973"/>
      <c r="C45" s="973"/>
      <c r="D45" s="973"/>
      <c r="E45" s="971"/>
      <c r="F45" s="2"/>
      <c r="G45" s="2"/>
    </row>
    <row r="46" spans="1:7" ht="15.75" thickBot="1" x14ac:dyDescent="0.3">
      <c r="A46" s="625"/>
      <c r="B46" s="625"/>
      <c r="C46" s="625"/>
      <c r="D46" s="625"/>
      <c r="E46" s="625"/>
      <c r="F46" s="2"/>
      <c r="G46" s="2"/>
    </row>
    <row r="47" spans="1:7" x14ac:dyDescent="0.25">
      <c r="A47" s="974" t="s">
        <v>54</v>
      </c>
      <c r="B47" s="975"/>
      <c r="C47" s="975"/>
      <c r="D47" s="137" t="s">
        <v>3414</v>
      </c>
      <c r="E47" s="970" t="s">
        <v>53</v>
      </c>
      <c r="F47" s="2"/>
      <c r="G47" s="2"/>
    </row>
    <row r="48" spans="1:7" x14ac:dyDescent="0.25">
      <c r="A48" s="977" t="s">
        <v>52</v>
      </c>
      <c r="B48" s="978"/>
      <c r="C48" s="978"/>
      <c r="D48" s="19" t="s">
        <v>41</v>
      </c>
      <c r="E48" s="976"/>
      <c r="F48" s="2"/>
      <c r="G48" s="2"/>
    </row>
    <row r="49" spans="1:7" ht="25.5" x14ac:dyDescent="0.25">
      <c r="A49" s="977" t="s">
        <v>51</v>
      </c>
      <c r="B49" s="978"/>
      <c r="C49" s="978"/>
      <c r="D49" s="19" t="s">
        <v>3415</v>
      </c>
      <c r="E49" s="976"/>
      <c r="F49" s="2"/>
      <c r="G49" s="2"/>
    </row>
    <row r="50" spans="1:7" x14ac:dyDescent="0.25">
      <c r="A50" s="977" t="s">
        <v>3070</v>
      </c>
      <c r="B50" s="978"/>
      <c r="C50" s="978"/>
      <c r="D50" s="19">
        <v>36234176</v>
      </c>
      <c r="E50" s="976"/>
      <c r="F50" s="2"/>
      <c r="G50" s="2"/>
    </row>
    <row r="51" spans="1:7" ht="15.75" thickBot="1" x14ac:dyDescent="0.3">
      <c r="A51" s="979" t="s">
        <v>860</v>
      </c>
      <c r="B51" s="980"/>
      <c r="C51" s="980"/>
      <c r="D51" s="601" t="s">
        <v>3411</v>
      </c>
      <c r="E51" s="971"/>
      <c r="F51" s="331"/>
      <c r="G51" s="2"/>
    </row>
    <row r="52" spans="1:7" x14ac:dyDescent="0.25">
      <c r="A52" s="965" t="s">
        <v>3071</v>
      </c>
      <c r="B52" s="966"/>
      <c r="C52" s="966"/>
      <c r="D52" s="967"/>
      <c r="E52" s="708" t="s">
        <v>48</v>
      </c>
      <c r="F52" s="331"/>
      <c r="G52" s="2"/>
    </row>
    <row r="53" spans="1:7" ht="15.75" thickBot="1" x14ac:dyDescent="0.3">
      <c r="A53" s="968" t="s">
        <v>3416</v>
      </c>
      <c r="B53" s="969"/>
      <c r="C53" s="969"/>
      <c r="D53" s="969"/>
      <c r="E53" s="673"/>
      <c r="F53" s="331"/>
      <c r="G53" s="2"/>
    </row>
    <row r="54" spans="1:7" x14ac:dyDescent="0.25">
      <c r="A54" s="965" t="s">
        <v>3137</v>
      </c>
      <c r="B54" s="966"/>
      <c r="C54" s="966"/>
      <c r="D54" s="966"/>
      <c r="E54" s="970" t="s">
        <v>44</v>
      </c>
      <c r="F54" s="331"/>
      <c r="G54" s="2"/>
    </row>
    <row r="55" spans="1:7" ht="15.75" thickBot="1" x14ac:dyDescent="0.3">
      <c r="A55" s="972" t="s">
        <v>3409</v>
      </c>
      <c r="B55" s="973"/>
      <c r="C55" s="973"/>
      <c r="D55" s="973"/>
      <c r="E55" s="971"/>
      <c r="F55" s="331"/>
      <c r="G55" s="2"/>
    </row>
    <row r="56" spans="1:7" ht="15.75" thickBot="1" x14ac:dyDescent="0.3">
      <c r="A56" s="331"/>
      <c r="B56" s="331"/>
      <c r="C56" s="331"/>
      <c r="D56" s="331"/>
      <c r="E56" s="331"/>
      <c r="F56" s="331"/>
      <c r="G56" s="2"/>
    </row>
    <row r="57" spans="1:7" x14ac:dyDescent="0.25">
      <c r="A57" s="974" t="s">
        <v>54</v>
      </c>
      <c r="B57" s="975"/>
      <c r="C57" s="975"/>
      <c r="D57" s="137" t="s">
        <v>3417</v>
      </c>
      <c r="E57" s="970" t="s">
        <v>53</v>
      </c>
      <c r="F57" s="331"/>
      <c r="G57" s="2"/>
    </row>
    <row r="58" spans="1:7" x14ac:dyDescent="0.25">
      <c r="A58" s="977" t="s">
        <v>52</v>
      </c>
      <c r="B58" s="978"/>
      <c r="C58" s="978"/>
      <c r="D58" s="19" t="s">
        <v>41</v>
      </c>
      <c r="E58" s="976"/>
      <c r="F58" s="331"/>
      <c r="G58" s="2"/>
    </row>
    <row r="59" spans="1:7" ht="25.5" x14ac:dyDescent="0.25">
      <c r="A59" s="977" t="s">
        <v>51</v>
      </c>
      <c r="B59" s="978"/>
      <c r="C59" s="978"/>
      <c r="D59" s="19" t="s">
        <v>3418</v>
      </c>
      <c r="E59" s="976"/>
      <c r="F59" s="331"/>
      <c r="G59" s="2"/>
    </row>
    <row r="60" spans="1:7" x14ac:dyDescent="0.25">
      <c r="A60" s="977" t="s">
        <v>3070</v>
      </c>
      <c r="B60" s="978"/>
      <c r="C60" s="978"/>
      <c r="D60" s="19">
        <v>26978636</v>
      </c>
      <c r="E60" s="976"/>
      <c r="F60" s="331"/>
      <c r="G60" s="2"/>
    </row>
    <row r="61" spans="1:7" ht="15.75" thickBot="1" x14ac:dyDescent="0.3">
      <c r="A61" s="979" t="s">
        <v>860</v>
      </c>
      <c r="B61" s="980"/>
      <c r="C61" s="980"/>
      <c r="D61" s="601" t="s">
        <v>3411</v>
      </c>
      <c r="E61" s="971"/>
      <c r="F61" s="331"/>
    </row>
    <row r="62" spans="1:7" x14ac:dyDescent="0.25">
      <c r="A62" s="965" t="s">
        <v>3071</v>
      </c>
      <c r="B62" s="966"/>
      <c r="C62" s="966"/>
      <c r="D62" s="967"/>
      <c r="E62" s="708" t="s">
        <v>48</v>
      </c>
      <c r="F62" s="331"/>
    </row>
    <row r="63" spans="1:7" ht="15.75" thickBot="1" x14ac:dyDescent="0.3">
      <c r="A63" s="968" t="s">
        <v>3419</v>
      </c>
      <c r="B63" s="969"/>
      <c r="C63" s="969"/>
      <c r="D63" s="969"/>
      <c r="E63" s="673"/>
      <c r="F63" s="331"/>
    </row>
    <row r="64" spans="1:7" x14ac:dyDescent="0.25">
      <c r="A64" s="965" t="s">
        <v>3137</v>
      </c>
      <c r="B64" s="966"/>
      <c r="C64" s="966"/>
      <c r="D64" s="966"/>
      <c r="E64" s="970" t="s">
        <v>44</v>
      </c>
    </row>
    <row r="65" spans="1:5" ht="15.75" thickBot="1" x14ac:dyDescent="0.3">
      <c r="A65" s="972" t="s">
        <v>3409</v>
      </c>
      <c r="B65" s="973"/>
      <c r="C65" s="973"/>
      <c r="D65" s="973"/>
      <c r="E65" s="971"/>
    </row>
    <row r="66" spans="1:5" ht="15.75" thickBot="1" x14ac:dyDescent="0.3">
      <c r="A66" s="625"/>
      <c r="B66" s="625"/>
      <c r="C66" s="625"/>
      <c r="D66" s="625"/>
      <c r="E66" s="625"/>
    </row>
    <row r="67" spans="1:5" ht="25.5" x14ac:dyDescent="0.25">
      <c r="A67" s="974" t="s">
        <v>54</v>
      </c>
      <c r="B67" s="975"/>
      <c r="C67" s="975"/>
      <c r="D67" s="137" t="s">
        <v>3420</v>
      </c>
      <c r="E67" s="970" t="s">
        <v>53</v>
      </c>
    </row>
    <row r="68" spans="1:5" x14ac:dyDescent="0.25">
      <c r="A68" s="977" t="s">
        <v>52</v>
      </c>
      <c r="B68" s="978"/>
      <c r="C68" s="978"/>
      <c r="D68" s="19" t="s">
        <v>3421</v>
      </c>
      <c r="E68" s="976"/>
    </row>
    <row r="69" spans="1:5" ht="25.5" x14ac:dyDescent="0.25">
      <c r="A69" s="977" t="s">
        <v>51</v>
      </c>
      <c r="B69" s="978"/>
      <c r="C69" s="978"/>
      <c r="D69" s="19" t="s">
        <v>3422</v>
      </c>
      <c r="E69" s="976"/>
    </row>
    <row r="70" spans="1:5" x14ac:dyDescent="0.25">
      <c r="A70" s="977" t="s">
        <v>3070</v>
      </c>
      <c r="B70" s="978"/>
      <c r="C70" s="978"/>
      <c r="D70" s="19" t="s">
        <v>3423</v>
      </c>
      <c r="E70" s="976"/>
    </row>
    <row r="71" spans="1:5" ht="15.75" thickBot="1" x14ac:dyDescent="0.3">
      <c r="A71" s="979" t="s">
        <v>860</v>
      </c>
      <c r="B71" s="980"/>
      <c r="C71" s="980"/>
      <c r="D71" s="601" t="s">
        <v>3411</v>
      </c>
      <c r="E71" s="971"/>
    </row>
    <row r="72" spans="1:5" x14ac:dyDescent="0.25">
      <c r="A72" s="965" t="s">
        <v>3071</v>
      </c>
      <c r="B72" s="966"/>
      <c r="C72" s="966"/>
      <c r="D72" s="967"/>
      <c r="E72" s="708" t="s">
        <v>48</v>
      </c>
    </row>
    <row r="73" spans="1:5" ht="15.75" thickBot="1" x14ac:dyDescent="0.3">
      <c r="A73" s="968" t="s">
        <v>3424</v>
      </c>
      <c r="B73" s="969"/>
      <c r="C73" s="969"/>
      <c r="D73" s="969"/>
      <c r="E73" s="673"/>
    </row>
    <row r="74" spans="1:5" x14ac:dyDescent="0.25">
      <c r="A74" s="965" t="s">
        <v>3137</v>
      </c>
      <c r="B74" s="966"/>
      <c r="C74" s="966"/>
      <c r="D74" s="966"/>
      <c r="E74" s="970" t="s">
        <v>44</v>
      </c>
    </row>
    <row r="75" spans="1:5" ht="15.75" thickBot="1" x14ac:dyDescent="0.3">
      <c r="A75" s="972" t="s">
        <v>3409</v>
      </c>
      <c r="B75" s="973"/>
      <c r="C75" s="973"/>
      <c r="D75" s="973"/>
      <c r="E75" s="971"/>
    </row>
    <row r="76" spans="1:5" ht="15.75" thickBot="1" x14ac:dyDescent="0.3"/>
    <row r="77" spans="1:5" ht="38.25" x14ac:dyDescent="0.25">
      <c r="A77" s="974" t="s">
        <v>54</v>
      </c>
      <c r="B77" s="975"/>
      <c r="C77" s="975"/>
      <c r="D77" s="137" t="s">
        <v>3425</v>
      </c>
      <c r="E77" s="970" t="s">
        <v>53</v>
      </c>
    </row>
    <row r="78" spans="1:5" ht="25.5" x14ac:dyDescent="0.25">
      <c r="A78" s="977" t="s">
        <v>52</v>
      </c>
      <c r="B78" s="978"/>
      <c r="C78" s="978"/>
      <c r="D78" s="19" t="s">
        <v>3426</v>
      </c>
      <c r="E78" s="976"/>
    </row>
    <row r="79" spans="1:5" ht="25.5" x14ac:dyDescent="0.25">
      <c r="A79" s="977" t="s">
        <v>51</v>
      </c>
      <c r="B79" s="978"/>
      <c r="C79" s="978"/>
      <c r="D79" s="19" t="s">
        <v>3427</v>
      </c>
      <c r="E79" s="976"/>
    </row>
    <row r="80" spans="1:5" x14ac:dyDescent="0.25">
      <c r="A80" s="977" t="s">
        <v>3070</v>
      </c>
      <c r="B80" s="978"/>
      <c r="C80" s="978"/>
      <c r="D80" s="19">
        <v>807000056</v>
      </c>
      <c r="E80" s="976"/>
    </row>
    <row r="81" spans="1:5" ht="15.75" thickBot="1" x14ac:dyDescent="0.3">
      <c r="A81" s="979" t="s">
        <v>860</v>
      </c>
      <c r="B81" s="980"/>
      <c r="C81" s="980"/>
      <c r="D81" s="601" t="s">
        <v>3411</v>
      </c>
      <c r="E81" s="971"/>
    </row>
    <row r="82" spans="1:5" x14ac:dyDescent="0.25">
      <c r="A82" s="965" t="s">
        <v>3071</v>
      </c>
      <c r="B82" s="966"/>
      <c r="C82" s="966"/>
      <c r="D82" s="967"/>
      <c r="E82" s="708" t="s">
        <v>48</v>
      </c>
    </row>
    <row r="83" spans="1:5" ht="15.75" thickBot="1" x14ac:dyDescent="0.3">
      <c r="A83" s="968" t="s">
        <v>3428</v>
      </c>
      <c r="B83" s="969"/>
      <c r="C83" s="969"/>
      <c r="D83" s="969"/>
      <c r="E83" s="673"/>
    </row>
    <row r="84" spans="1:5" x14ac:dyDescent="0.25">
      <c r="A84" s="965" t="s">
        <v>3137</v>
      </c>
      <c r="B84" s="966"/>
      <c r="C84" s="966"/>
      <c r="D84" s="966"/>
      <c r="E84" s="970" t="s">
        <v>44</v>
      </c>
    </row>
    <row r="85" spans="1:5" ht="15.75" thickBot="1" x14ac:dyDescent="0.3">
      <c r="A85" s="972" t="s">
        <v>3409</v>
      </c>
      <c r="B85" s="973"/>
      <c r="C85" s="973"/>
      <c r="D85" s="973"/>
      <c r="E85" s="971"/>
    </row>
    <row r="86" spans="1:5" ht="15.75" thickBot="1" x14ac:dyDescent="0.3">
      <c r="A86" s="625"/>
      <c r="B86" s="625"/>
      <c r="C86" s="625"/>
      <c r="D86" s="625"/>
      <c r="E86" s="625"/>
    </row>
    <row r="87" spans="1:5" ht="25.5" x14ac:dyDescent="0.25">
      <c r="A87" s="974" t="s">
        <v>54</v>
      </c>
      <c r="B87" s="975"/>
      <c r="C87" s="975"/>
      <c r="D87" s="137" t="s">
        <v>3429</v>
      </c>
      <c r="E87" s="970" t="s">
        <v>53</v>
      </c>
    </row>
    <row r="88" spans="1:5" x14ac:dyDescent="0.25">
      <c r="A88" s="977" t="s">
        <v>52</v>
      </c>
      <c r="B88" s="978"/>
      <c r="C88" s="978"/>
      <c r="D88" s="19" t="s">
        <v>3421</v>
      </c>
      <c r="E88" s="976"/>
    </row>
    <row r="89" spans="1:5" ht="38.25" x14ac:dyDescent="0.25">
      <c r="A89" s="977" t="s">
        <v>51</v>
      </c>
      <c r="B89" s="978"/>
      <c r="C89" s="978"/>
      <c r="D89" s="19" t="s">
        <v>3430</v>
      </c>
      <c r="E89" s="976"/>
    </row>
    <row r="90" spans="1:5" x14ac:dyDescent="0.25">
      <c r="A90" s="977" t="s">
        <v>3070</v>
      </c>
      <c r="B90" s="978"/>
      <c r="C90" s="978"/>
      <c r="D90" s="19">
        <v>307672788</v>
      </c>
      <c r="E90" s="976"/>
    </row>
    <row r="91" spans="1:5" ht="15.75" thickBot="1" x14ac:dyDescent="0.3">
      <c r="A91" s="979" t="s">
        <v>860</v>
      </c>
      <c r="B91" s="980"/>
      <c r="C91" s="980"/>
      <c r="D91" s="601" t="s">
        <v>3411</v>
      </c>
      <c r="E91" s="971"/>
    </row>
    <row r="92" spans="1:5" x14ac:dyDescent="0.25">
      <c r="A92" s="965" t="s">
        <v>3071</v>
      </c>
      <c r="B92" s="966"/>
      <c r="C92" s="966"/>
      <c r="D92" s="967"/>
      <c r="E92" s="708" t="s">
        <v>48</v>
      </c>
    </row>
    <row r="93" spans="1:5" ht="15.75" thickBot="1" x14ac:dyDescent="0.3">
      <c r="A93" s="968" t="s">
        <v>3431</v>
      </c>
      <c r="B93" s="969"/>
      <c r="C93" s="969"/>
      <c r="D93" s="969"/>
      <c r="E93" s="673"/>
    </row>
    <row r="94" spans="1:5" x14ac:dyDescent="0.25">
      <c r="A94" s="965" t="s">
        <v>3137</v>
      </c>
      <c r="B94" s="966"/>
      <c r="C94" s="966"/>
      <c r="D94" s="966"/>
      <c r="E94" s="970" t="s">
        <v>44</v>
      </c>
    </row>
    <row r="95" spans="1:5" ht="15.75" thickBot="1" x14ac:dyDescent="0.3">
      <c r="A95" s="972" t="s">
        <v>3409</v>
      </c>
      <c r="B95" s="973"/>
      <c r="C95" s="973"/>
      <c r="D95" s="973"/>
      <c r="E95" s="971"/>
    </row>
    <row r="96" spans="1:5" ht="15.75" thickBot="1" x14ac:dyDescent="0.3"/>
    <row r="97" spans="1:5" x14ac:dyDescent="0.25">
      <c r="A97" s="974" t="s">
        <v>54</v>
      </c>
      <c r="B97" s="975"/>
      <c r="C97" s="975"/>
      <c r="D97" s="137" t="s">
        <v>3432</v>
      </c>
      <c r="E97" s="970" t="s">
        <v>53</v>
      </c>
    </row>
    <row r="98" spans="1:5" ht="25.5" x14ac:dyDescent="0.25">
      <c r="A98" s="977" t="s">
        <v>52</v>
      </c>
      <c r="B98" s="978"/>
      <c r="C98" s="978"/>
      <c r="D98" s="19" t="s">
        <v>3433</v>
      </c>
      <c r="E98" s="976"/>
    </row>
    <row r="99" spans="1:5" ht="38.25" x14ac:dyDescent="0.25">
      <c r="A99" s="977" t="s">
        <v>51</v>
      </c>
      <c r="B99" s="978"/>
      <c r="C99" s="978"/>
      <c r="D99" s="19" t="s">
        <v>3405</v>
      </c>
      <c r="E99" s="976"/>
    </row>
    <row r="100" spans="1:5" x14ac:dyDescent="0.25">
      <c r="A100" s="977" t="s">
        <v>3070</v>
      </c>
      <c r="B100" s="978"/>
      <c r="C100" s="978"/>
      <c r="D100" s="19">
        <v>34253829</v>
      </c>
      <c r="E100" s="976"/>
    </row>
    <row r="101" spans="1:5" ht="15.75" thickBot="1" x14ac:dyDescent="0.3">
      <c r="A101" s="979" t="s">
        <v>860</v>
      </c>
      <c r="B101" s="980"/>
      <c r="C101" s="980"/>
      <c r="D101" s="601">
        <v>64</v>
      </c>
      <c r="E101" s="971"/>
    </row>
    <row r="102" spans="1:5" x14ac:dyDescent="0.25">
      <c r="A102" s="965" t="s">
        <v>3071</v>
      </c>
      <c r="B102" s="966"/>
      <c r="C102" s="966"/>
      <c r="D102" s="967"/>
      <c r="E102" s="708" t="s">
        <v>48</v>
      </c>
    </row>
    <row r="103" spans="1:5" ht="15.75" thickBot="1" x14ac:dyDescent="0.3">
      <c r="A103" s="968" t="s">
        <v>3406</v>
      </c>
      <c r="B103" s="969"/>
      <c r="C103" s="969"/>
      <c r="D103" s="969"/>
      <c r="E103" s="673"/>
    </row>
    <row r="104" spans="1:5" x14ac:dyDescent="0.25">
      <c r="A104" s="965" t="s">
        <v>3137</v>
      </c>
      <c r="B104" s="966"/>
      <c r="C104" s="966"/>
      <c r="D104" s="966"/>
      <c r="E104" s="970" t="s">
        <v>44</v>
      </c>
    </row>
    <row r="105" spans="1:5" ht="15.75" thickBot="1" x14ac:dyDescent="0.3">
      <c r="A105" s="972" t="s">
        <v>3409</v>
      </c>
      <c r="B105" s="973"/>
      <c r="C105" s="973"/>
      <c r="D105" s="973"/>
      <c r="E105" s="971"/>
    </row>
    <row r="106" spans="1:5" ht="15.75" thickBot="1" x14ac:dyDescent="0.3">
      <c r="A106" s="625"/>
      <c r="B106" s="625"/>
      <c r="C106" s="625"/>
      <c r="D106" s="625"/>
      <c r="E106" s="625"/>
    </row>
    <row r="107" spans="1:5" x14ac:dyDescent="0.25">
      <c r="A107" s="974" t="s">
        <v>54</v>
      </c>
      <c r="B107" s="975"/>
      <c r="C107" s="975"/>
      <c r="D107" s="137" t="s">
        <v>3434</v>
      </c>
      <c r="E107" s="970" t="s">
        <v>53</v>
      </c>
    </row>
    <row r="108" spans="1:5" ht="38.25" x14ac:dyDescent="0.25">
      <c r="A108" s="977" t="s">
        <v>52</v>
      </c>
      <c r="B108" s="978"/>
      <c r="C108" s="978"/>
      <c r="D108" s="19" t="s">
        <v>3307</v>
      </c>
      <c r="E108" s="976"/>
    </row>
    <row r="109" spans="1:5" ht="38.25" x14ac:dyDescent="0.25">
      <c r="A109" s="977" t="s">
        <v>51</v>
      </c>
      <c r="B109" s="978"/>
      <c r="C109" s="978"/>
      <c r="D109" s="19" t="s">
        <v>3405</v>
      </c>
      <c r="E109" s="976"/>
    </row>
    <row r="110" spans="1:5" x14ac:dyDescent="0.25">
      <c r="A110" s="977" t="s">
        <v>3070</v>
      </c>
      <c r="B110" s="978"/>
      <c r="C110" s="978"/>
      <c r="D110" s="19">
        <v>52695557</v>
      </c>
      <c r="E110" s="976"/>
    </row>
    <row r="111" spans="1:5" ht="15.75" thickBot="1" x14ac:dyDescent="0.3">
      <c r="A111" s="979" t="s">
        <v>860</v>
      </c>
      <c r="B111" s="980"/>
      <c r="C111" s="980"/>
      <c r="D111" s="601">
        <v>64</v>
      </c>
      <c r="E111" s="971"/>
    </row>
    <row r="112" spans="1:5" x14ac:dyDescent="0.25">
      <c r="A112" s="965" t="s">
        <v>3071</v>
      </c>
      <c r="B112" s="966"/>
      <c r="C112" s="966"/>
      <c r="D112" s="967"/>
      <c r="E112" s="708" t="s">
        <v>48</v>
      </c>
    </row>
    <row r="113" spans="1:5" ht="15.75" thickBot="1" x14ac:dyDescent="0.3">
      <c r="A113" s="968" t="s">
        <v>3406</v>
      </c>
      <c r="B113" s="969"/>
      <c r="C113" s="969"/>
      <c r="D113" s="969"/>
      <c r="E113" s="673"/>
    </row>
    <row r="114" spans="1:5" x14ac:dyDescent="0.25">
      <c r="A114" s="965" t="s">
        <v>3137</v>
      </c>
      <c r="B114" s="966"/>
      <c r="C114" s="966"/>
      <c r="D114" s="966"/>
      <c r="E114" s="970" t="s">
        <v>44</v>
      </c>
    </row>
    <row r="115" spans="1:5" ht="15.75" thickBot="1" x14ac:dyDescent="0.3">
      <c r="A115" s="972" t="s">
        <v>3409</v>
      </c>
      <c r="B115" s="973"/>
      <c r="C115" s="973"/>
      <c r="D115" s="973"/>
      <c r="E115" s="971"/>
    </row>
    <row r="116" spans="1:5" ht="15.75" thickBot="1" x14ac:dyDescent="0.3"/>
    <row r="117" spans="1:5" x14ac:dyDescent="0.25">
      <c r="A117" s="974" t="s">
        <v>54</v>
      </c>
      <c r="B117" s="975"/>
      <c r="C117" s="975"/>
      <c r="D117" s="137" t="s">
        <v>3435</v>
      </c>
      <c r="E117" s="970" t="s">
        <v>53</v>
      </c>
    </row>
    <row r="118" spans="1:5" ht="25.5" x14ac:dyDescent="0.25">
      <c r="A118" s="977" t="s">
        <v>52</v>
      </c>
      <c r="B118" s="978"/>
      <c r="C118" s="978"/>
      <c r="D118" s="19" t="s">
        <v>3436</v>
      </c>
      <c r="E118" s="976"/>
    </row>
    <row r="119" spans="1:5" ht="38.25" x14ac:dyDescent="0.25">
      <c r="A119" s="977" t="s">
        <v>51</v>
      </c>
      <c r="B119" s="978"/>
      <c r="C119" s="978"/>
      <c r="D119" s="19" t="s">
        <v>3437</v>
      </c>
      <c r="E119" s="976"/>
    </row>
    <row r="120" spans="1:5" x14ac:dyDescent="0.25">
      <c r="A120" s="977" t="s">
        <v>3070</v>
      </c>
      <c r="B120" s="978"/>
      <c r="C120" s="978"/>
      <c r="D120" s="19" t="s">
        <v>3438</v>
      </c>
      <c r="E120" s="976"/>
    </row>
    <row r="121" spans="1:5" ht="15.75" thickBot="1" x14ac:dyDescent="0.3">
      <c r="A121" s="979" t="s">
        <v>860</v>
      </c>
      <c r="B121" s="980"/>
      <c r="C121" s="980"/>
      <c r="D121" s="601" t="s">
        <v>3411</v>
      </c>
      <c r="E121" s="971"/>
    </row>
    <row r="122" spans="1:5" x14ac:dyDescent="0.25">
      <c r="A122" s="965" t="s">
        <v>3071</v>
      </c>
      <c r="B122" s="966"/>
      <c r="C122" s="966"/>
      <c r="D122" s="967"/>
      <c r="E122" s="708" t="s">
        <v>48</v>
      </c>
    </row>
    <row r="123" spans="1:5" ht="15.75" thickBot="1" x14ac:dyDescent="0.3">
      <c r="A123" s="968" t="s">
        <v>3439</v>
      </c>
      <c r="B123" s="969"/>
      <c r="C123" s="969"/>
      <c r="D123" s="969"/>
      <c r="E123" s="673"/>
    </row>
    <row r="124" spans="1:5" x14ac:dyDescent="0.25">
      <c r="A124" s="965" t="s">
        <v>3137</v>
      </c>
      <c r="B124" s="966"/>
      <c r="C124" s="966"/>
      <c r="D124" s="966"/>
      <c r="E124" s="970" t="s">
        <v>44</v>
      </c>
    </row>
    <row r="125" spans="1:5" ht="15.75" thickBot="1" x14ac:dyDescent="0.3">
      <c r="A125" s="972" t="s">
        <v>3409</v>
      </c>
      <c r="B125" s="973"/>
      <c r="C125" s="973"/>
      <c r="D125" s="973"/>
      <c r="E125" s="971"/>
    </row>
    <row r="126" spans="1:5" ht="15.75" thickBot="1" x14ac:dyDescent="0.3">
      <c r="A126" s="625"/>
      <c r="B126" s="625"/>
      <c r="C126" s="625"/>
      <c r="D126" s="625"/>
      <c r="E126" s="625"/>
    </row>
    <row r="127" spans="1:5" x14ac:dyDescent="0.25">
      <c r="A127" s="974" t="s">
        <v>54</v>
      </c>
      <c r="B127" s="975"/>
      <c r="C127" s="975"/>
      <c r="D127" s="137" t="s">
        <v>3440</v>
      </c>
      <c r="E127" s="970" t="s">
        <v>53</v>
      </c>
    </row>
    <row r="128" spans="1:5" ht="38.25" x14ac:dyDescent="0.25">
      <c r="A128" s="977" t="s">
        <v>52</v>
      </c>
      <c r="B128" s="978"/>
      <c r="C128" s="978"/>
      <c r="D128" s="19" t="s">
        <v>3404</v>
      </c>
      <c r="E128" s="976"/>
    </row>
    <row r="129" spans="1:5" ht="38.25" x14ac:dyDescent="0.25">
      <c r="A129" s="977" t="s">
        <v>51</v>
      </c>
      <c r="B129" s="978"/>
      <c r="C129" s="978"/>
      <c r="D129" s="19" t="s">
        <v>3405</v>
      </c>
      <c r="E129" s="976"/>
    </row>
    <row r="130" spans="1:5" x14ac:dyDescent="0.25">
      <c r="A130" s="977" t="s">
        <v>3070</v>
      </c>
      <c r="B130" s="978"/>
      <c r="C130" s="978"/>
      <c r="D130" s="19">
        <v>52695255</v>
      </c>
      <c r="E130" s="976"/>
    </row>
    <row r="131" spans="1:5" ht="15.75" thickBot="1" x14ac:dyDescent="0.3">
      <c r="A131" s="979" t="s">
        <v>860</v>
      </c>
      <c r="B131" s="980"/>
      <c r="C131" s="980"/>
      <c r="D131" s="601">
        <v>64</v>
      </c>
      <c r="E131" s="971"/>
    </row>
    <row r="132" spans="1:5" x14ac:dyDescent="0.25">
      <c r="A132" s="965" t="s">
        <v>3071</v>
      </c>
      <c r="B132" s="966"/>
      <c r="C132" s="966"/>
      <c r="D132" s="967"/>
      <c r="E132" s="708" t="s">
        <v>48</v>
      </c>
    </row>
    <row r="133" spans="1:5" ht="15.75" thickBot="1" x14ac:dyDescent="0.3">
      <c r="A133" s="968" t="s">
        <v>3406</v>
      </c>
      <c r="B133" s="969"/>
      <c r="C133" s="969"/>
      <c r="D133" s="969"/>
      <c r="E133" s="673"/>
    </row>
    <row r="134" spans="1:5" x14ac:dyDescent="0.25">
      <c r="A134" s="965" t="s">
        <v>3137</v>
      </c>
      <c r="B134" s="966"/>
      <c r="C134" s="966"/>
      <c r="D134" s="966"/>
      <c r="E134" s="970" t="s">
        <v>44</v>
      </c>
    </row>
    <row r="135" spans="1:5" ht="15.75" thickBot="1" x14ac:dyDescent="0.3">
      <c r="A135" s="972" t="s">
        <v>3409</v>
      </c>
      <c r="B135" s="973"/>
      <c r="C135" s="973"/>
      <c r="D135" s="973"/>
      <c r="E135" s="971"/>
    </row>
    <row r="136" spans="1:5" ht="15.75" thickBot="1" x14ac:dyDescent="0.3"/>
    <row r="137" spans="1:5" ht="38.25" x14ac:dyDescent="0.25">
      <c r="A137" s="974" t="s">
        <v>54</v>
      </c>
      <c r="B137" s="975"/>
      <c r="C137" s="975"/>
      <c r="D137" s="137" t="s">
        <v>3441</v>
      </c>
      <c r="E137" s="970" t="s">
        <v>53</v>
      </c>
    </row>
    <row r="138" spans="1:5" ht="25.5" x14ac:dyDescent="0.25">
      <c r="A138" s="977" t="s">
        <v>52</v>
      </c>
      <c r="B138" s="978"/>
      <c r="C138" s="978"/>
      <c r="D138" s="19" t="s">
        <v>3442</v>
      </c>
      <c r="E138" s="976"/>
    </row>
    <row r="139" spans="1:5" ht="38.25" x14ac:dyDescent="0.25">
      <c r="A139" s="977" t="s">
        <v>51</v>
      </c>
      <c r="B139" s="978"/>
      <c r="C139" s="978"/>
      <c r="D139" s="19" t="s">
        <v>3443</v>
      </c>
      <c r="E139" s="976"/>
    </row>
    <row r="140" spans="1:5" x14ac:dyDescent="0.25">
      <c r="A140" s="977" t="s">
        <v>3070</v>
      </c>
      <c r="B140" s="978"/>
      <c r="C140" s="978"/>
      <c r="D140" s="19" t="s">
        <v>3444</v>
      </c>
      <c r="E140" s="976"/>
    </row>
    <row r="141" spans="1:5" ht="15.75" thickBot="1" x14ac:dyDescent="0.3">
      <c r="A141" s="979" t="s">
        <v>860</v>
      </c>
      <c r="B141" s="980"/>
      <c r="C141" s="980"/>
      <c r="D141" s="601" t="s">
        <v>3411</v>
      </c>
      <c r="E141" s="971"/>
    </row>
    <row r="142" spans="1:5" x14ac:dyDescent="0.25">
      <c r="A142" s="965" t="s">
        <v>3071</v>
      </c>
      <c r="B142" s="966"/>
      <c r="C142" s="966"/>
      <c r="D142" s="967"/>
      <c r="E142" s="708" t="s">
        <v>48</v>
      </c>
    </row>
    <row r="143" spans="1:5" ht="15.75" thickBot="1" x14ac:dyDescent="0.3">
      <c r="A143" s="968" t="s">
        <v>3445</v>
      </c>
      <c r="B143" s="969"/>
      <c r="C143" s="969"/>
      <c r="D143" s="969"/>
      <c r="E143" s="673"/>
    </row>
    <row r="144" spans="1:5" x14ac:dyDescent="0.25">
      <c r="A144" s="965" t="s">
        <v>3137</v>
      </c>
      <c r="B144" s="966"/>
      <c r="C144" s="966"/>
      <c r="D144" s="966"/>
      <c r="E144" s="970" t="s">
        <v>44</v>
      </c>
    </row>
    <row r="145" spans="1:5" ht="15.75" thickBot="1" x14ac:dyDescent="0.3">
      <c r="A145" s="972" t="s">
        <v>3409</v>
      </c>
      <c r="B145" s="973"/>
      <c r="C145" s="973"/>
      <c r="D145" s="973"/>
      <c r="E145" s="971"/>
    </row>
    <row r="146" spans="1:5" ht="15.75" thickBot="1" x14ac:dyDescent="0.3">
      <c r="A146" s="625"/>
      <c r="B146" s="625"/>
      <c r="C146" s="625"/>
      <c r="D146" s="625"/>
      <c r="E146" s="625"/>
    </row>
    <row r="147" spans="1:5" ht="25.5" x14ac:dyDescent="0.25">
      <c r="A147" s="974" t="s">
        <v>54</v>
      </c>
      <c r="B147" s="975"/>
      <c r="C147" s="975"/>
      <c r="D147" s="137" t="s">
        <v>3446</v>
      </c>
      <c r="E147" s="970" t="s">
        <v>53</v>
      </c>
    </row>
    <row r="148" spans="1:5" ht="38.25" x14ac:dyDescent="0.25">
      <c r="A148" s="977" t="s">
        <v>52</v>
      </c>
      <c r="B148" s="978"/>
      <c r="C148" s="978"/>
      <c r="D148" s="19" t="s">
        <v>3404</v>
      </c>
      <c r="E148" s="976"/>
    </row>
    <row r="149" spans="1:5" ht="25.5" x14ac:dyDescent="0.25">
      <c r="A149" s="977" t="s">
        <v>51</v>
      </c>
      <c r="B149" s="978"/>
      <c r="C149" s="978"/>
      <c r="D149" s="19" t="s">
        <v>3374</v>
      </c>
      <c r="E149" s="976"/>
    </row>
    <row r="150" spans="1:5" x14ac:dyDescent="0.25">
      <c r="A150" s="977" t="s">
        <v>3070</v>
      </c>
      <c r="B150" s="978"/>
      <c r="C150" s="978"/>
      <c r="D150" s="19">
        <v>35024270</v>
      </c>
      <c r="E150" s="976"/>
    </row>
    <row r="151" spans="1:5" ht="15.75" thickBot="1" x14ac:dyDescent="0.3">
      <c r="A151" s="979" t="s">
        <v>860</v>
      </c>
      <c r="B151" s="980"/>
      <c r="C151" s="980"/>
      <c r="D151" s="601" t="s">
        <v>3411</v>
      </c>
      <c r="E151" s="971"/>
    </row>
    <row r="152" spans="1:5" x14ac:dyDescent="0.25">
      <c r="A152" s="965" t="s">
        <v>3071</v>
      </c>
      <c r="B152" s="966"/>
      <c r="C152" s="966"/>
      <c r="D152" s="967"/>
      <c r="E152" s="708" t="s">
        <v>48</v>
      </c>
    </row>
    <row r="153" spans="1:5" ht="15.75" thickBot="1" x14ac:dyDescent="0.3">
      <c r="A153" s="968" t="s">
        <v>3406</v>
      </c>
      <c r="B153" s="969"/>
      <c r="C153" s="969"/>
      <c r="D153" s="969"/>
      <c r="E153" s="673"/>
    </row>
    <row r="154" spans="1:5" x14ac:dyDescent="0.25">
      <c r="A154" s="965" t="s">
        <v>3137</v>
      </c>
      <c r="B154" s="966"/>
      <c r="C154" s="966"/>
      <c r="D154" s="966"/>
      <c r="E154" s="970" t="s">
        <v>44</v>
      </c>
    </row>
    <row r="155" spans="1:5" ht="15.75" thickBot="1" x14ac:dyDescent="0.3">
      <c r="A155" s="972" t="s">
        <v>3409</v>
      </c>
      <c r="B155" s="973"/>
      <c r="C155" s="973"/>
      <c r="D155" s="973"/>
      <c r="E155" s="971"/>
    </row>
    <row r="156" spans="1:5" ht="15.75" thickBot="1" x14ac:dyDescent="0.3"/>
    <row r="157" spans="1:5" ht="25.5" x14ac:dyDescent="0.25">
      <c r="A157" s="974" t="s">
        <v>54</v>
      </c>
      <c r="B157" s="975"/>
      <c r="C157" s="975"/>
      <c r="D157" s="137" t="s">
        <v>3447</v>
      </c>
      <c r="E157" s="970" t="s">
        <v>53</v>
      </c>
    </row>
    <row r="158" spans="1:5" x14ac:dyDescent="0.25">
      <c r="A158" s="977" t="s">
        <v>52</v>
      </c>
      <c r="B158" s="978"/>
      <c r="C158" s="978"/>
      <c r="D158" s="19" t="s">
        <v>3448</v>
      </c>
      <c r="E158" s="976"/>
    </row>
    <row r="159" spans="1:5" ht="38.25" x14ac:dyDescent="0.25">
      <c r="A159" s="977" t="s">
        <v>51</v>
      </c>
      <c r="B159" s="978"/>
      <c r="C159" s="978"/>
      <c r="D159" s="19" t="s">
        <v>3449</v>
      </c>
      <c r="E159" s="976"/>
    </row>
    <row r="160" spans="1:5" x14ac:dyDescent="0.25">
      <c r="A160" s="977" t="s">
        <v>3070</v>
      </c>
      <c r="B160" s="978"/>
      <c r="C160" s="978"/>
      <c r="D160" s="19" t="s">
        <v>3450</v>
      </c>
      <c r="E160" s="976"/>
    </row>
    <row r="161" spans="1:5" ht="15.75" thickBot="1" x14ac:dyDescent="0.3">
      <c r="A161" s="979" t="s">
        <v>860</v>
      </c>
      <c r="B161" s="980"/>
      <c r="C161" s="980"/>
      <c r="D161" s="601">
        <v>64</v>
      </c>
      <c r="E161" s="971"/>
    </row>
    <row r="162" spans="1:5" x14ac:dyDescent="0.25">
      <c r="A162" s="965" t="s">
        <v>3071</v>
      </c>
      <c r="B162" s="966"/>
      <c r="C162" s="966"/>
      <c r="D162" s="967"/>
      <c r="E162" s="708" t="s">
        <v>48</v>
      </c>
    </row>
    <row r="163" spans="1:5" ht="15.75" thickBot="1" x14ac:dyDescent="0.3">
      <c r="A163" s="968" t="s">
        <v>3451</v>
      </c>
      <c r="B163" s="969"/>
      <c r="C163" s="969"/>
      <c r="D163" s="969"/>
      <c r="E163" s="673"/>
    </row>
    <row r="164" spans="1:5" x14ac:dyDescent="0.25">
      <c r="A164" s="965" t="s">
        <v>3137</v>
      </c>
      <c r="B164" s="966"/>
      <c r="C164" s="966"/>
      <c r="D164" s="966"/>
      <c r="E164" s="970" t="s">
        <v>44</v>
      </c>
    </row>
    <row r="165" spans="1:5" ht="15.75" thickBot="1" x14ac:dyDescent="0.3">
      <c r="A165" s="972" t="s">
        <v>3409</v>
      </c>
      <c r="B165" s="973"/>
      <c r="C165" s="973"/>
      <c r="D165" s="973"/>
      <c r="E165" s="971"/>
    </row>
    <row r="166" spans="1:5" ht="15.75" thickBot="1" x14ac:dyDescent="0.3">
      <c r="A166" s="625"/>
      <c r="B166" s="625"/>
      <c r="C166" s="625"/>
      <c r="D166" s="625"/>
      <c r="E166" s="625"/>
    </row>
    <row r="167" spans="1:5" x14ac:dyDescent="0.25">
      <c r="A167" s="974" t="s">
        <v>54</v>
      </c>
      <c r="B167" s="975"/>
      <c r="C167" s="975"/>
      <c r="D167" s="137" t="s">
        <v>3452</v>
      </c>
      <c r="E167" s="970" t="s">
        <v>53</v>
      </c>
    </row>
    <row r="168" spans="1:5" x14ac:dyDescent="0.25">
      <c r="A168" s="977" t="s">
        <v>52</v>
      </c>
      <c r="B168" s="978"/>
      <c r="C168" s="978"/>
      <c r="D168" s="19" t="s">
        <v>3421</v>
      </c>
      <c r="E168" s="976"/>
    </row>
    <row r="169" spans="1:5" ht="25.5" x14ac:dyDescent="0.25">
      <c r="A169" s="977" t="s">
        <v>51</v>
      </c>
      <c r="B169" s="978"/>
      <c r="C169" s="978"/>
      <c r="D169" s="19" t="s">
        <v>3453</v>
      </c>
      <c r="E169" s="976"/>
    </row>
    <row r="170" spans="1:5" x14ac:dyDescent="0.25">
      <c r="A170" s="977" t="s">
        <v>3070</v>
      </c>
      <c r="B170" s="978"/>
      <c r="C170" s="978"/>
      <c r="D170" s="19">
        <v>890063</v>
      </c>
      <c r="E170" s="976"/>
    </row>
    <row r="171" spans="1:5" ht="15.75" thickBot="1" x14ac:dyDescent="0.3">
      <c r="A171" s="979" t="s">
        <v>860</v>
      </c>
      <c r="B171" s="980"/>
      <c r="C171" s="980"/>
      <c r="D171" t="s">
        <v>3411</v>
      </c>
      <c r="E171" s="971"/>
    </row>
    <row r="172" spans="1:5" x14ac:dyDescent="0.25">
      <c r="A172" s="965" t="s">
        <v>3071</v>
      </c>
      <c r="B172" s="966"/>
      <c r="C172" s="966"/>
      <c r="D172" s="967"/>
      <c r="E172" s="708" t="s">
        <v>48</v>
      </c>
    </row>
    <row r="173" spans="1:5" ht="15.75" thickBot="1" x14ac:dyDescent="0.3">
      <c r="A173" s="968" t="s">
        <v>3406</v>
      </c>
      <c r="B173" s="969"/>
      <c r="C173" s="969"/>
      <c r="D173" s="969"/>
      <c r="E173" s="673"/>
    </row>
    <row r="174" spans="1:5" x14ac:dyDescent="0.25">
      <c r="A174" s="965" t="s">
        <v>3137</v>
      </c>
      <c r="B174" s="966"/>
      <c r="C174" s="966"/>
      <c r="D174" s="966"/>
      <c r="E174" s="970" t="s">
        <v>44</v>
      </c>
    </row>
    <row r="175" spans="1:5" ht="15.75" thickBot="1" x14ac:dyDescent="0.3">
      <c r="A175" s="972" t="s">
        <v>3409</v>
      </c>
      <c r="B175" s="973"/>
      <c r="C175" s="973"/>
      <c r="D175" s="973"/>
      <c r="E175" s="971"/>
    </row>
    <row r="176" spans="1:5" ht="15.75" thickBot="1" x14ac:dyDescent="0.3"/>
    <row r="177" spans="1:5" ht="38.25" x14ac:dyDescent="0.25">
      <c r="A177" s="974" t="s">
        <v>54</v>
      </c>
      <c r="B177" s="975"/>
      <c r="C177" s="975"/>
      <c r="D177" s="137" t="s">
        <v>3454</v>
      </c>
      <c r="E177" s="970" t="s">
        <v>53</v>
      </c>
    </row>
    <row r="178" spans="1:5" x14ac:dyDescent="0.25">
      <c r="A178" s="977" t="s">
        <v>52</v>
      </c>
      <c r="B178" s="978"/>
      <c r="C178" s="978"/>
      <c r="D178" s="19" t="s">
        <v>3421</v>
      </c>
      <c r="E178" s="976"/>
    </row>
    <row r="179" spans="1:5" ht="25.5" x14ac:dyDescent="0.25">
      <c r="A179" s="977" t="s">
        <v>51</v>
      </c>
      <c r="B179" s="978"/>
      <c r="C179" s="978"/>
      <c r="D179" s="19" t="s">
        <v>3455</v>
      </c>
      <c r="E179" s="976"/>
    </row>
    <row r="180" spans="1:5" x14ac:dyDescent="0.25">
      <c r="A180" s="977" t="s">
        <v>3070</v>
      </c>
      <c r="B180" s="978"/>
      <c r="C180" s="978"/>
      <c r="D180" s="19" t="s">
        <v>3456</v>
      </c>
      <c r="E180" s="976"/>
    </row>
    <row r="181" spans="1:5" ht="15.75" thickBot="1" x14ac:dyDescent="0.3">
      <c r="A181" s="979" t="s">
        <v>860</v>
      </c>
      <c r="B181" s="980"/>
      <c r="C181" s="980"/>
      <c r="D181" s="601">
        <v>64</v>
      </c>
      <c r="E181" s="971"/>
    </row>
    <row r="182" spans="1:5" x14ac:dyDescent="0.25">
      <c r="A182" s="965" t="s">
        <v>3071</v>
      </c>
      <c r="B182" s="966"/>
      <c r="C182" s="966"/>
      <c r="D182" s="967"/>
      <c r="E182" s="708" t="s">
        <v>48</v>
      </c>
    </row>
    <row r="183" spans="1:5" ht="15.75" thickBot="1" x14ac:dyDescent="0.3">
      <c r="A183" s="968" t="s">
        <v>3457</v>
      </c>
      <c r="B183" s="969"/>
      <c r="C183" s="969"/>
      <c r="D183" s="969"/>
      <c r="E183" s="673"/>
    </row>
    <row r="184" spans="1:5" x14ac:dyDescent="0.25">
      <c r="A184" s="965" t="s">
        <v>3137</v>
      </c>
      <c r="B184" s="966"/>
      <c r="C184" s="966"/>
      <c r="D184" s="966"/>
      <c r="E184" s="970" t="s">
        <v>44</v>
      </c>
    </row>
    <row r="185" spans="1:5" ht="15.75" thickBot="1" x14ac:dyDescent="0.3">
      <c r="A185" s="972" t="s">
        <v>3409</v>
      </c>
      <c r="B185" s="973"/>
      <c r="C185" s="973"/>
      <c r="D185" s="973"/>
      <c r="E185" s="971"/>
    </row>
    <row r="186" spans="1:5" ht="15.75" thickBot="1" x14ac:dyDescent="0.3">
      <c r="A186" s="625"/>
      <c r="B186" s="625"/>
      <c r="C186" s="625"/>
      <c r="D186" s="625"/>
      <c r="E186" s="625"/>
    </row>
    <row r="187" spans="1:5" ht="38.25" x14ac:dyDescent="0.25">
      <c r="A187" s="974" t="s">
        <v>54</v>
      </c>
      <c r="B187" s="975"/>
      <c r="C187" s="975"/>
      <c r="D187" s="137" t="s">
        <v>3458</v>
      </c>
      <c r="E187" s="970" t="s">
        <v>53</v>
      </c>
    </row>
    <row r="188" spans="1:5" x14ac:dyDescent="0.25">
      <c r="A188" s="977" t="s">
        <v>52</v>
      </c>
      <c r="B188" s="978"/>
      <c r="C188" s="978"/>
      <c r="D188" s="19" t="s">
        <v>3421</v>
      </c>
      <c r="E188" s="976"/>
    </row>
    <row r="189" spans="1:5" ht="25.5" x14ac:dyDescent="0.25">
      <c r="A189" s="977" t="s">
        <v>51</v>
      </c>
      <c r="B189" s="978"/>
      <c r="C189" s="978"/>
      <c r="D189" s="19" t="s">
        <v>3459</v>
      </c>
      <c r="E189" s="976"/>
    </row>
    <row r="190" spans="1:5" x14ac:dyDescent="0.25">
      <c r="A190" s="977" t="s">
        <v>3070</v>
      </c>
      <c r="B190" s="978"/>
      <c r="C190" s="978"/>
      <c r="D190" s="19" t="s">
        <v>3460</v>
      </c>
      <c r="E190" s="976"/>
    </row>
    <row r="191" spans="1:5" ht="15.75" thickBot="1" x14ac:dyDescent="0.3">
      <c r="A191" s="979" t="s">
        <v>860</v>
      </c>
      <c r="B191" s="980"/>
      <c r="C191" s="980"/>
      <c r="D191" t="s">
        <v>3411</v>
      </c>
      <c r="E191" s="971"/>
    </row>
    <row r="192" spans="1:5" x14ac:dyDescent="0.25">
      <c r="A192" s="965" t="s">
        <v>3071</v>
      </c>
      <c r="B192" s="966"/>
      <c r="C192" s="966"/>
      <c r="D192" s="967"/>
      <c r="E192" s="708" t="s">
        <v>48</v>
      </c>
    </row>
    <row r="193" spans="1:5" ht="15.75" thickBot="1" x14ac:dyDescent="0.3">
      <c r="A193" s="968" t="s">
        <v>3457</v>
      </c>
      <c r="B193" s="969"/>
      <c r="C193" s="969"/>
      <c r="D193" s="969"/>
      <c r="E193" s="673"/>
    </row>
    <row r="194" spans="1:5" x14ac:dyDescent="0.25">
      <c r="A194" s="965" t="s">
        <v>3137</v>
      </c>
      <c r="B194" s="966"/>
      <c r="C194" s="966"/>
      <c r="D194" s="966"/>
      <c r="E194" s="970" t="s">
        <v>44</v>
      </c>
    </row>
    <row r="195" spans="1:5" ht="15.75" thickBot="1" x14ac:dyDescent="0.3">
      <c r="A195" s="972" t="s">
        <v>3409</v>
      </c>
      <c r="B195" s="973"/>
      <c r="C195" s="973"/>
      <c r="D195" s="973"/>
      <c r="E195" s="971"/>
    </row>
    <row r="196" spans="1:5" ht="15.75" thickBot="1" x14ac:dyDescent="0.3"/>
    <row r="197" spans="1:5" ht="38.25" x14ac:dyDescent="0.25">
      <c r="A197" s="974" t="s">
        <v>54</v>
      </c>
      <c r="B197" s="975"/>
      <c r="C197" s="975"/>
      <c r="D197" s="137" t="s">
        <v>3461</v>
      </c>
      <c r="E197" s="970" t="s">
        <v>53</v>
      </c>
    </row>
    <row r="198" spans="1:5" x14ac:dyDescent="0.25">
      <c r="A198" s="977" t="s">
        <v>52</v>
      </c>
      <c r="B198" s="978"/>
      <c r="C198" s="978"/>
      <c r="D198" s="19" t="s">
        <v>3421</v>
      </c>
      <c r="E198" s="976"/>
    </row>
    <row r="199" spans="1:5" ht="25.5" x14ac:dyDescent="0.25">
      <c r="A199" s="977" t="s">
        <v>51</v>
      </c>
      <c r="B199" s="978"/>
      <c r="C199" s="978"/>
      <c r="D199" s="19" t="s">
        <v>3462</v>
      </c>
      <c r="E199" s="976"/>
    </row>
    <row r="200" spans="1:5" x14ac:dyDescent="0.25">
      <c r="A200" s="977" t="s">
        <v>3070</v>
      </c>
      <c r="B200" s="978"/>
      <c r="C200" s="978"/>
      <c r="D200" s="19" t="s">
        <v>3463</v>
      </c>
      <c r="E200" s="976"/>
    </row>
    <row r="201" spans="1:5" ht="15.75" thickBot="1" x14ac:dyDescent="0.3">
      <c r="A201" s="979" t="s">
        <v>860</v>
      </c>
      <c r="B201" s="980"/>
      <c r="C201" s="980"/>
      <c r="D201" s="601">
        <v>64</v>
      </c>
      <c r="E201" s="971"/>
    </row>
    <row r="202" spans="1:5" x14ac:dyDescent="0.25">
      <c r="A202" s="965" t="s">
        <v>3071</v>
      </c>
      <c r="B202" s="966"/>
      <c r="C202" s="966"/>
      <c r="D202" s="967"/>
      <c r="E202" s="708" t="s">
        <v>48</v>
      </c>
    </row>
    <row r="203" spans="1:5" ht="15.75" thickBot="1" x14ac:dyDescent="0.3">
      <c r="A203" s="968" t="s">
        <v>3457</v>
      </c>
      <c r="B203" s="969"/>
      <c r="C203" s="969"/>
      <c r="D203" s="969"/>
      <c r="E203" s="673"/>
    </row>
    <row r="204" spans="1:5" x14ac:dyDescent="0.25">
      <c r="A204" s="965" t="s">
        <v>3137</v>
      </c>
      <c r="B204" s="966"/>
      <c r="C204" s="966"/>
      <c r="D204" s="966"/>
      <c r="E204" s="970" t="s">
        <v>44</v>
      </c>
    </row>
    <row r="205" spans="1:5" ht="15.75" thickBot="1" x14ac:dyDescent="0.3">
      <c r="A205" s="972" t="s">
        <v>3409</v>
      </c>
      <c r="B205" s="973"/>
      <c r="C205" s="973"/>
      <c r="D205" s="973"/>
      <c r="E205" s="971"/>
    </row>
    <row r="206" spans="1:5" ht="15.75" thickBot="1" x14ac:dyDescent="0.3">
      <c r="A206" s="625"/>
      <c r="B206" s="625"/>
      <c r="C206" s="625"/>
      <c r="D206" s="625"/>
      <c r="E206" s="625"/>
    </row>
    <row r="207" spans="1:5" x14ac:dyDescent="0.25">
      <c r="A207" s="974" t="s">
        <v>54</v>
      </c>
      <c r="B207" s="975"/>
      <c r="C207" s="975"/>
      <c r="D207" s="137" t="s">
        <v>3464</v>
      </c>
      <c r="E207" s="970" t="s">
        <v>53</v>
      </c>
    </row>
    <row r="208" spans="1:5" x14ac:dyDescent="0.25">
      <c r="A208" s="977" t="s">
        <v>52</v>
      </c>
      <c r="B208" s="978"/>
      <c r="C208" s="978"/>
      <c r="D208" s="19" t="s">
        <v>3421</v>
      </c>
      <c r="E208" s="976"/>
    </row>
    <row r="209" spans="1:5" ht="25.5" x14ac:dyDescent="0.25">
      <c r="A209" s="977" t="s">
        <v>51</v>
      </c>
      <c r="B209" s="978"/>
      <c r="C209" s="978"/>
      <c r="D209" s="19" t="s">
        <v>3453</v>
      </c>
      <c r="E209" s="976"/>
    </row>
    <row r="210" spans="1:5" x14ac:dyDescent="0.25">
      <c r="A210" s="977" t="s">
        <v>3070</v>
      </c>
      <c r="B210" s="978"/>
      <c r="C210" s="978"/>
      <c r="D210" s="19">
        <v>1065678</v>
      </c>
      <c r="E210" s="976"/>
    </row>
    <row r="211" spans="1:5" ht="15.75" thickBot="1" x14ac:dyDescent="0.3">
      <c r="A211" s="979" t="s">
        <v>860</v>
      </c>
      <c r="B211" s="980"/>
      <c r="C211" s="980"/>
      <c r="D211" t="s">
        <v>3411</v>
      </c>
      <c r="E211" s="971"/>
    </row>
    <row r="212" spans="1:5" x14ac:dyDescent="0.25">
      <c r="A212" s="965" t="s">
        <v>3071</v>
      </c>
      <c r="B212" s="966"/>
      <c r="C212" s="966"/>
      <c r="D212" s="967"/>
      <c r="E212" s="708" t="s">
        <v>48</v>
      </c>
    </row>
    <row r="213" spans="1:5" ht="15.75" thickBot="1" x14ac:dyDescent="0.3">
      <c r="A213" s="968" t="s">
        <v>3406</v>
      </c>
      <c r="B213" s="969"/>
      <c r="C213" s="969"/>
      <c r="D213" s="969"/>
      <c r="E213" s="673"/>
    </row>
    <row r="214" spans="1:5" x14ac:dyDescent="0.25">
      <c r="A214" s="965" t="s">
        <v>3137</v>
      </c>
      <c r="B214" s="966"/>
      <c r="C214" s="966"/>
      <c r="D214" s="966"/>
      <c r="E214" s="970" t="s">
        <v>44</v>
      </c>
    </row>
    <row r="215" spans="1:5" ht="15.75" thickBot="1" x14ac:dyDescent="0.3">
      <c r="A215" s="972" t="s">
        <v>3409</v>
      </c>
      <c r="B215" s="973"/>
      <c r="C215" s="973"/>
      <c r="D215" s="973"/>
      <c r="E215" s="971"/>
    </row>
    <row r="216" spans="1:5" ht="15.75" thickBot="1" x14ac:dyDescent="0.3"/>
    <row r="217" spans="1:5" ht="25.5" x14ac:dyDescent="0.25">
      <c r="A217" s="974" t="s">
        <v>54</v>
      </c>
      <c r="B217" s="975"/>
      <c r="C217" s="975"/>
      <c r="D217" s="137" t="s">
        <v>3465</v>
      </c>
      <c r="E217" s="970" t="s">
        <v>53</v>
      </c>
    </row>
    <row r="218" spans="1:5" x14ac:dyDescent="0.25">
      <c r="A218" s="977" t="s">
        <v>52</v>
      </c>
      <c r="B218" s="978"/>
      <c r="C218" s="978"/>
      <c r="D218" s="19" t="s">
        <v>3421</v>
      </c>
      <c r="E218" s="976"/>
    </row>
    <row r="219" spans="1:5" ht="25.5" x14ac:dyDescent="0.25">
      <c r="A219" s="977" t="s">
        <v>51</v>
      </c>
      <c r="B219" s="978"/>
      <c r="C219" s="978"/>
      <c r="D219" s="19" t="s">
        <v>3455</v>
      </c>
      <c r="E219" s="976"/>
    </row>
    <row r="220" spans="1:5" x14ac:dyDescent="0.25">
      <c r="A220" s="977" t="s">
        <v>3070</v>
      </c>
      <c r="B220" s="978"/>
      <c r="C220" s="978"/>
      <c r="D220" s="19" t="s">
        <v>3466</v>
      </c>
      <c r="E220" s="976"/>
    </row>
    <row r="221" spans="1:5" ht="15.75" thickBot="1" x14ac:dyDescent="0.3">
      <c r="A221" s="979" t="s">
        <v>860</v>
      </c>
      <c r="B221" s="980"/>
      <c r="C221" s="980"/>
      <c r="D221" s="601">
        <v>64</v>
      </c>
      <c r="E221" s="971"/>
    </row>
    <row r="222" spans="1:5" x14ac:dyDescent="0.25">
      <c r="A222" s="965" t="s">
        <v>3071</v>
      </c>
      <c r="B222" s="966"/>
      <c r="C222" s="966"/>
      <c r="D222" s="967"/>
      <c r="E222" s="708" t="s">
        <v>48</v>
      </c>
    </row>
    <row r="223" spans="1:5" ht="15.75" thickBot="1" x14ac:dyDescent="0.3">
      <c r="A223" s="968" t="s">
        <v>3467</v>
      </c>
      <c r="B223" s="969"/>
      <c r="C223" s="969"/>
      <c r="D223" s="969"/>
      <c r="E223" s="673"/>
    </row>
    <row r="224" spans="1:5" x14ac:dyDescent="0.25">
      <c r="A224" s="965" t="s">
        <v>3137</v>
      </c>
      <c r="B224" s="966"/>
      <c r="C224" s="966"/>
      <c r="D224" s="966"/>
      <c r="E224" s="970" t="s">
        <v>44</v>
      </c>
    </row>
    <row r="225" spans="1:5" ht="15.75" thickBot="1" x14ac:dyDescent="0.3">
      <c r="A225" s="972" t="s">
        <v>3409</v>
      </c>
      <c r="B225" s="973"/>
      <c r="C225" s="973"/>
      <c r="D225" s="973"/>
      <c r="E225" s="971"/>
    </row>
    <row r="226" spans="1:5" ht="15.75" thickBot="1" x14ac:dyDescent="0.3">
      <c r="A226" s="625"/>
      <c r="B226" s="625"/>
      <c r="C226" s="625"/>
      <c r="D226" s="625"/>
      <c r="E226" s="625"/>
    </row>
    <row r="227" spans="1:5" ht="25.5" x14ac:dyDescent="0.25">
      <c r="A227" s="974" t="s">
        <v>54</v>
      </c>
      <c r="B227" s="975"/>
      <c r="C227" s="975"/>
      <c r="D227" s="137" t="s">
        <v>3468</v>
      </c>
      <c r="E227" s="970" t="s">
        <v>53</v>
      </c>
    </row>
    <row r="228" spans="1:5" ht="25.5" x14ac:dyDescent="0.25">
      <c r="A228" s="977" t="s">
        <v>52</v>
      </c>
      <c r="B228" s="978"/>
      <c r="C228" s="978"/>
      <c r="D228" s="19" t="s">
        <v>3469</v>
      </c>
      <c r="E228" s="976"/>
    </row>
    <row r="229" spans="1:5" ht="25.5" x14ac:dyDescent="0.25">
      <c r="A229" s="977" t="s">
        <v>51</v>
      </c>
      <c r="B229" s="978"/>
      <c r="C229" s="978"/>
      <c r="D229" s="19" t="s">
        <v>3470</v>
      </c>
      <c r="E229" s="976"/>
    </row>
    <row r="230" spans="1:5" x14ac:dyDescent="0.25">
      <c r="A230" s="977" t="s">
        <v>3070</v>
      </c>
      <c r="B230" s="978"/>
      <c r="C230" s="978"/>
      <c r="D230" s="626">
        <v>1027700280937</v>
      </c>
      <c r="E230" s="976"/>
    </row>
    <row r="231" spans="1:5" ht="15.75" thickBot="1" x14ac:dyDescent="0.3">
      <c r="A231" s="979" t="s">
        <v>860</v>
      </c>
      <c r="B231" s="980"/>
      <c r="C231" s="980"/>
      <c r="D231" t="s">
        <v>3411</v>
      </c>
      <c r="E231" s="971"/>
    </row>
    <row r="232" spans="1:5" x14ac:dyDescent="0.25">
      <c r="A232" s="965" t="s">
        <v>3071</v>
      </c>
      <c r="B232" s="966"/>
      <c r="C232" s="966"/>
      <c r="D232" s="967"/>
      <c r="E232" s="708" t="s">
        <v>48</v>
      </c>
    </row>
    <row r="233" spans="1:5" ht="15.75" thickBot="1" x14ac:dyDescent="0.3">
      <c r="A233" s="968" t="s">
        <v>3471</v>
      </c>
      <c r="B233" s="969"/>
      <c r="C233" s="969"/>
      <c r="D233" s="969"/>
      <c r="E233" s="673"/>
    </row>
    <row r="234" spans="1:5" x14ac:dyDescent="0.25">
      <c r="A234" s="965" t="s">
        <v>3137</v>
      </c>
      <c r="B234" s="966"/>
      <c r="C234" s="966"/>
      <c r="D234" s="966"/>
      <c r="E234" s="970" t="s">
        <v>44</v>
      </c>
    </row>
    <row r="235" spans="1:5" ht="15.75" thickBot="1" x14ac:dyDescent="0.3">
      <c r="A235" s="972" t="s">
        <v>3409</v>
      </c>
      <c r="B235" s="973"/>
      <c r="C235" s="973"/>
      <c r="D235" s="973"/>
      <c r="E235" s="971"/>
    </row>
    <row r="236" spans="1:5" ht="15.75" thickBot="1" x14ac:dyDescent="0.3">
      <c r="A236" s="625"/>
      <c r="B236" s="625"/>
      <c r="C236" s="625"/>
      <c r="D236" s="625"/>
      <c r="E236" s="625"/>
    </row>
    <row r="237" spans="1:5" x14ac:dyDescent="0.25">
      <c r="A237" s="974" t="s">
        <v>54</v>
      </c>
      <c r="B237" s="975"/>
      <c r="C237" s="975"/>
      <c r="D237" s="137" t="s">
        <v>3472</v>
      </c>
      <c r="E237" s="970" t="s">
        <v>53</v>
      </c>
    </row>
    <row r="238" spans="1:5" ht="25.5" x14ac:dyDescent="0.25">
      <c r="A238" s="977" t="s">
        <v>52</v>
      </c>
      <c r="B238" s="978"/>
      <c r="C238" s="978"/>
      <c r="D238" s="19" t="s">
        <v>3469</v>
      </c>
      <c r="E238" s="976"/>
    </row>
    <row r="239" spans="1:5" ht="38.25" x14ac:dyDescent="0.25">
      <c r="A239" s="977" t="s">
        <v>51</v>
      </c>
      <c r="B239" s="978"/>
      <c r="C239" s="978"/>
      <c r="D239" s="19" t="s">
        <v>3473</v>
      </c>
      <c r="E239" s="976"/>
    </row>
    <row r="240" spans="1:5" x14ac:dyDescent="0.25">
      <c r="A240" s="977" t="s">
        <v>3070</v>
      </c>
      <c r="B240" s="978"/>
      <c r="C240" s="978"/>
      <c r="D240" s="626">
        <v>1047796566223</v>
      </c>
      <c r="E240" s="976"/>
    </row>
    <row r="241" spans="1:5" ht="15.75" thickBot="1" x14ac:dyDescent="0.3">
      <c r="A241" s="979" t="s">
        <v>860</v>
      </c>
      <c r="B241" s="980"/>
      <c r="C241" s="980"/>
      <c r="D241" s="601">
        <v>64</v>
      </c>
      <c r="E241" s="971"/>
    </row>
    <row r="242" spans="1:5" x14ac:dyDescent="0.25">
      <c r="A242" s="965" t="s">
        <v>3071</v>
      </c>
      <c r="B242" s="966"/>
      <c r="C242" s="966"/>
      <c r="D242" s="967"/>
      <c r="E242" s="708" t="s">
        <v>48</v>
      </c>
    </row>
    <row r="243" spans="1:5" ht="15.75" thickBot="1" x14ac:dyDescent="0.3">
      <c r="A243" s="968" t="s">
        <v>3474</v>
      </c>
      <c r="B243" s="969"/>
      <c r="C243" s="969"/>
      <c r="D243" s="969"/>
      <c r="E243" s="673"/>
    </row>
    <row r="244" spans="1:5" x14ac:dyDescent="0.25">
      <c r="A244" s="965" t="s">
        <v>3137</v>
      </c>
      <c r="B244" s="966"/>
      <c r="C244" s="966"/>
      <c r="D244" s="966"/>
      <c r="E244" s="970" t="s">
        <v>44</v>
      </c>
    </row>
    <row r="245" spans="1:5" ht="15.75" thickBot="1" x14ac:dyDescent="0.3">
      <c r="A245" s="972" t="s">
        <v>3409</v>
      </c>
      <c r="B245" s="973"/>
      <c r="C245" s="973"/>
      <c r="D245" s="973"/>
      <c r="E245" s="971"/>
    </row>
    <row r="246" spans="1:5" ht="15.75" thickBot="1" x14ac:dyDescent="0.3">
      <c r="A246" s="625"/>
      <c r="B246" s="625"/>
      <c r="C246" s="625"/>
      <c r="D246" s="625"/>
      <c r="E246" s="625"/>
    </row>
    <row r="247" spans="1:5" x14ac:dyDescent="0.25">
      <c r="A247" s="974" t="s">
        <v>54</v>
      </c>
      <c r="B247" s="975"/>
      <c r="C247" s="975"/>
      <c r="D247" s="137" t="s">
        <v>3475</v>
      </c>
      <c r="E247" s="970" t="s">
        <v>53</v>
      </c>
    </row>
    <row r="248" spans="1:5" x14ac:dyDescent="0.25">
      <c r="A248" s="977" t="s">
        <v>52</v>
      </c>
      <c r="B248" s="978"/>
      <c r="C248" s="978"/>
      <c r="D248" s="19" t="s">
        <v>3476</v>
      </c>
      <c r="E248" s="976"/>
    </row>
    <row r="249" spans="1:5" ht="25.5" x14ac:dyDescent="0.25">
      <c r="A249" s="977" t="s">
        <v>51</v>
      </c>
      <c r="B249" s="978"/>
      <c r="C249" s="978"/>
      <c r="D249" s="19" t="s">
        <v>3477</v>
      </c>
      <c r="E249" s="976"/>
    </row>
    <row r="250" spans="1:5" x14ac:dyDescent="0.25">
      <c r="A250" s="977" t="s">
        <v>3070</v>
      </c>
      <c r="B250" s="978"/>
      <c r="C250" s="978"/>
      <c r="D250" s="19" t="s">
        <v>3478</v>
      </c>
      <c r="E250" s="976"/>
    </row>
    <row r="251" spans="1:5" ht="15.75" thickBot="1" x14ac:dyDescent="0.3">
      <c r="A251" s="979" t="s">
        <v>860</v>
      </c>
      <c r="B251" s="980"/>
      <c r="C251" s="980"/>
      <c r="D251" s="601">
        <v>64</v>
      </c>
      <c r="E251" s="971"/>
    </row>
    <row r="252" spans="1:5" x14ac:dyDescent="0.25">
      <c r="A252" s="965" t="s">
        <v>3071</v>
      </c>
      <c r="B252" s="966"/>
      <c r="C252" s="966"/>
      <c r="D252" s="967"/>
      <c r="E252" s="708" t="s">
        <v>48</v>
      </c>
    </row>
    <row r="253" spans="1:5" ht="15.75" thickBot="1" x14ac:dyDescent="0.3">
      <c r="A253" s="968" t="s">
        <v>3479</v>
      </c>
      <c r="B253" s="969"/>
      <c r="C253" s="969"/>
      <c r="D253" s="969"/>
      <c r="E253" s="673"/>
    </row>
    <row r="254" spans="1:5" x14ac:dyDescent="0.25">
      <c r="A254" s="965" t="s">
        <v>3137</v>
      </c>
      <c r="B254" s="966"/>
      <c r="C254" s="966"/>
      <c r="D254" s="966"/>
      <c r="E254" s="970" t="s">
        <v>44</v>
      </c>
    </row>
    <row r="255" spans="1:5" ht="15.75" thickBot="1" x14ac:dyDescent="0.3">
      <c r="A255" s="972" t="s">
        <v>3409</v>
      </c>
      <c r="B255" s="973"/>
      <c r="C255" s="973"/>
      <c r="D255" s="973"/>
      <c r="E255" s="971"/>
    </row>
    <row r="256" spans="1:5" ht="15.75" thickBot="1" x14ac:dyDescent="0.3">
      <c r="A256" s="625"/>
      <c r="B256" s="625"/>
      <c r="C256" s="625"/>
      <c r="D256" s="625"/>
      <c r="E256" s="625"/>
    </row>
    <row r="257" spans="1:5" x14ac:dyDescent="0.25">
      <c r="A257" s="974" t="s">
        <v>54</v>
      </c>
      <c r="B257" s="975"/>
      <c r="C257" s="975"/>
      <c r="D257" s="137" t="s">
        <v>3480</v>
      </c>
      <c r="E257" s="970" t="s">
        <v>53</v>
      </c>
    </row>
    <row r="258" spans="1:5" x14ac:dyDescent="0.25">
      <c r="A258" s="977" t="s">
        <v>52</v>
      </c>
      <c r="B258" s="978"/>
      <c r="C258" s="978"/>
      <c r="D258" s="19" t="s">
        <v>41</v>
      </c>
      <c r="E258" s="976"/>
    </row>
    <row r="259" spans="1:5" ht="25.5" x14ac:dyDescent="0.25">
      <c r="A259" s="977" t="s">
        <v>51</v>
      </c>
      <c r="B259" s="978"/>
      <c r="C259" s="978"/>
      <c r="D259" s="19" t="s">
        <v>3481</v>
      </c>
      <c r="E259" s="976"/>
    </row>
    <row r="260" spans="1:5" x14ac:dyDescent="0.25">
      <c r="A260" s="977" t="s">
        <v>3070</v>
      </c>
      <c r="B260" s="978"/>
      <c r="C260" s="978"/>
      <c r="D260" s="19">
        <v>29045371</v>
      </c>
      <c r="E260" s="976"/>
    </row>
    <row r="261" spans="1:5" ht="15.75" thickBot="1" x14ac:dyDescent="0.3">
      <c r="A261" s="979" t="s">
        <v>860</v>
      </c>
      <c r="B261" s="980"/>
      <c r="C261" s="980"/>
      <c r="D261" s="601">
        <v>64</v>
      </c>
      <c r="E261" s="971"/>
    </row>
    <row r="262" spans="1:5" x14ac:dyDescent="0.25">
      <c r="A262" s="965" t="s">
        <v>3071</v>
      </c>
      <c r="B262" s="966"/>
      <c r="C262" s="966"/>
      <c r="D262" s="967"/>
      <c r="E262" s="708" t="s">
        <v>48</v>
      </c>
    </row>
    <row r="263" spans="1:5" ht="15.75" thickBot="1" x14ac:dyDescent="0.3">
      <c r="A263" s="968" t="s">
        <v>3482</v>
      </c>
      <c r="B263" s="969"/>
      <c r="C263" s="969"/>
      <c r="D263" s="969"/>
      <c r="E263" s="673"/>
    </row>
    <row r="264" spans="1:5" x14ac:dyDescent="0.25">
      <c r="A264" s="965" t="s">
        <v>3137</v>
      </c>
      <c r="B264" s="966"/>
      <c r="C264" s="966"/>
      <c r="D264" s="966"/>
      <c r="E264" s="970" t="s">
        <v>44</v>
      </c>
    </row>
    <row r="265" spans="1:5" ht="15.75" thickBot="1" x14ac:dyDescent="0.3">
      <c r="A265" s="972" t="s">
        <v>3409</v>
      </c>
      <c r="B265" s="973"/>
      <c r="C265" s="973"/>
      <c r="D265" s="973"/>
      <c r="E265" s="971"/>
    </row>
    <row r="266" spans="1:5" ht="15.75" thickBot="1" x14ac:dyDescent="0.3">
      <c r="A266" s="625"/>
      <c r="B266" s="625"/>
      <c r="C266" s="625"/>
      <c r="D266" s="625"/>
      <c r="E266" s="625"/>
    </row>
    <row r="267" spans="1:5" x14ac:dyDescent="0.25">
      <c r="A267" s="974" t="s">
        <v>54</v>
      </c>
      <c r="B267" s="975"/>
      <c r="C267" s="975"/>
      <c r="D267" s="137" t="s">
        <v>3483</v>
      </c>
      <c r="E267" s="970" t="s">
        <v>53</v>
      </c>
    </row>
    <row r="268" spans="1:5" ht="38.25" x14ac:dyDescent="0.25">
      <c r="A268" s="977" t="s">
        <v>52</v>
      </c>
      <c r="B268" s="978"/>
      <c r="C268" s="978"/>
      <c r="D268" s="19" t="s">
        <v>3404</v>
      </c>
      <c r="E268" s="976"/>
    </row>
    <row r="269" spans="1:5" ht="25.5" x14ac:dyDescent="0.25">
      <c r="A269" s="977" t="s">
        <v>51</v>
      </c>
      <c r="B269" s="978"/>
      <c r="C269" s="978"/>
      <c r="D269" s="19" t="s">
        <v>3374</v>
      </c>
      <c r="E269" s="976"/>
    </row>
    <row r="270" spans="1:5" x14ac:dyDescent="0.25">
      <c r="A270" s="977" t="s">
        <v>3070</v>
      </c>
      <c r="B270" s="978"/>
      <c r="C270" s="978"/>
      <c r="D270" s="19">
        <v>57279667</v>
      </c>
      <c r="E270" s="976"/>
    </row>
    <row r="271" spans="1:5" ht="15.75" thickBot="1" x14ac:dyDescent="0.3">
      <c r="A271" s="979" t="s">
        <v>860</v>
      </c>
      <c r="B271" s="980"/>
      <c r="C271" s="980"/>
      <c r="D271" s="601">
        <v>64</v>
      </c>
      <c r="E271" s="971"/>
    </row>
    <row r="272" spans="1:5" x14ac:dyDescent="0.25">
      <c r="A272" s="965" t="s">
        <v>3071</v>
      </c>
      <c r="B272" s="966"/>
      <c r="C272" s="966"/>
      <c r="D272" s="967"/>
      <c r="E272" s="708" t="s">
        <v>48</v>
      </c>
    </row>
    <row r="273" spans="1:5" ht="15.75" thickBot="1" x14ac:dyDescent="0.3">
      <c r="A273" s="968" t="s">
        <v>3413</v>
      </c>
      <c r="B273" s="969"/>
      <c r="C273" s="969"/>
      <c r="D273" s="969"/>
      <c r="E273" s="673"/>
    </row>
    <row r="274" spans="1:5" x14ac:dyDescent="0.25">
      <c r="A274" s="965" t="s">
        <v>3137</v>
      </c>
      <c r="B274" s="966"/>
      <c r="C274" s="966"/>
      <c r="D274" s="966"/>
      <c r="E274" s="970" t="s">
        <v>44</v>
      </c>
    </row>
    <row r="275" spans="1:5" ht="15.75" thickBot="1" x14ac:dyDescent="0.3">
      <c r="A275" s="972" t="s">
        <v>3409</v>
      </c>
      <c r="B275" s="973"/>
      <c r="C275" s="973"/>
      <c r="D275" s="973"/>
      <c r="E275" s="971"/>
    </row>
    <row r="276" spans="1:5" ht="15.75" thickBot="1" x14ac:dyDescent="0.3">
      <c r="A276" s="625"/>
      <c r="B276" s="625"/>
      <c r="C276" s="625"/>
      <c r="D276" s="625"/>
      <c r="E276" s="625"/>
    </row>
    <row r="277" spans="1:5" x14ac:dyDescent="0.25">
      <c r="A277" s="974" t="s">
        <v>54</v>
      </c>
      <c r="B277" s="975"/>
      <c r="C277" s="975"/>
      <c r="D277" s="137" t="s">
        <v>3484</v>
      </c>
      <c r="E277" s="970" t="s">
        <v>53</v>
      </c>
    </row>
    <row r="278" spans="1:5" ht="38.25" x14ac:dyDescent="0.25">
      <c r="A278" s="977" t="s">
        <v>52</v>
      </c>
      <c r="B278" s="978"/>
      <c r="C278" s="978"/>
      <c r="D278" s="19" t="s">
        <v>3404</v>
      </c>
      <c r="E278" s="976"/>
    </row>
    <row r="279" spans="1:5" ht="25.5" x14ac:dyDescent="0.25">
      <c r="A279" s="977" t="s">
        <v>51</v>
      </c>
      <c r="B279" s="978"/>
      <c r="C279" s="978"/>
      <c r="D279" s="19" t="s">
        <v>3374</v>
      </c>
      <c r="E279" s="976"/>
    </row>
    <row r="280" spans="1:5" x14ac:dyDescent="0.25">
      <c r="A280" s="977" t="s">
        <v>3070</v>
      </c>
      <c r="B280" s="978"/>
      <c r="C280" s="978"/>
      <c r="D280" s="19">
        <v>34186049</v>
      </c>
      <c r="E280" s="976"/>
    </row>
    <row r="281" spans="1:5" ht="15.75" thickBot="1" x14ac:dyDescent="0.3">
      <c r="A281" s="979" t="s">
        <v>860</v>
      </c>
      <c r="B281" s="980"/>
      <c r="C281" s="980"/>
      <c r="D281" s="601">
        <v>64</v>
      </c>
      <c r="E281" s="971"/>
    </row>
    <row r="282" spans="1:5" x14ac:dyDescent="0.25">
      <c r="A282" s="965" t="s">
        <v>3071</v>
      </c>
      <c r="B282" s="966"/>
      <c r="C282" s="966"/>
      <c r="D282" s="967"/>
      <c r="E282" s="708" t="s">
        <v>48</v>
      </c>
    </row>
    <row r="283" spans="1:5" ht="15.75" thickBot="1" x14ac:dyDescent="0.3">
      <c r="A283" s="968" t="s">
        <v>3413</v>
      </c>
      <c r="B283" s="969"/>
      <c r="C283" s="969"/>
      <c r="D283" s="969"/>
      <c r="E283" s="673"/>
    </row>
    <row r="284" spans="1:5" x14ac:dyDescent="0.25">
      <c r="A284" s="965" t="s">
        <v>3137</v>
      </c>
      <c r="B284" s="966"/>
      <c r="C284" s="966"/>
      <c r="D284" s="966"/>
      <c r="E284" s="970" t="s">
        <v>44</v>
      </c>
    </row>
    <row r="285" spans="1:5" ht="15.75" thickBot="1" x14ac:dyDescent="0.3">
      <c r="A285" s="972" t="s">
        <v>3409</v>
      </c>
      <c r="B285" s="973"/>
      <c r="C285" s="973"/>
      <c r="D285" s="973"/>
      <c r="E285" s="971"/>
    </row>
    <row r="286" spans="1:5" ht="15.75" thickBot="1" x14ac:dyDescent="0.3"/>
    <row r="287" spans="1:5" x14ac:dyDescent="0.25">
      <c r="A287" s="974" t="s">
        <v>54</v>
      </c>
      <c r="B287" s="975"/>
      <c r="C287" s="975"/>
      <c r="D287" s="137" t="s">
        <v>3485</v>
      </c>
      <c r="E287" s="970" t="s">
        <v>53</v>
      </c>
    </row>
    <row r="288" spans="1:5" ht="38.25" x14ac:dyDescent="0.25">
      <c r="A288" s="977" t="s">
        <v>52</v>
      </c>
      <c r="B288" s="978"/>
      <c r="C288" s="978"/>
      <c r="D288" s="19" t="s">
        <v>3404</v>
      </c>
      <c r="E288" s="976"/>
    </row>
    <row r="289" spans="1:5" ht="25.5" x14ac:dyDescent="0.25">
      <c r="A289" s="977" t="s">
        <v>51</v>
      </c>
      <c r="B289" s="978"/>
      <c r="C289" s="978"/>
      <c r="D289" s="19" t="s">
        <v>3374</v>
      </c>
      <c r="E289" s="976"/>
    </row>
    <row r="290" spans="1:5" x14ac:dyDescent="0.25">
      <c r="A290" s="977" t="s">
        <v>3070</v>
      </c>
      <c r="B290" s="978"/>
      <c r="C290" s="978"/>
      <c r="D290" s="19">
        <v>57279241</v>
      </c>
      <c r="E290" s="976"/>
    </row>
    <row r="291" spans="1:5" ht="15.75" thickBot="1" x14ac:dyDescent="0.3">
      <c r="A291" s="979" t="s">
        <v>860</v>
      </c>
      <c r="B291" s="980"/>
      <c r="C291" s="980"/>
      <c r="D291" s="601">
        <v>64</v>
      </c>
      <c r="E291" s="971"/>
    </row>
    <row r="292" spans="1:5" x14ac:dyDescent="0.25">
      <c r="A292" s="965" t="s">
        <v>3071</v>
      </c>
      <c r="B292" s="966"/>
      <c r="C292" s="966"/>
      <c r="D292" s="967"/>
      <c r="E292" s="708" t="s">
        <v>48</v>
      </c>
    </row>
    <row r="293" spans="1:5" ht="15.75" thickBot="1" x14ac:dyDescent="0.3">
      <c r="A293" s="968" t="s">
        <v>3413</v>
      </c>
      <c r="B293" s="969"/>
      <c r="C293" s="969"/>
      <c r="D293" s="969"/>
      <c r="E293" s="673"/>
    </row>
    <row r="294" spans="1:5" x14ac:dyDescent="0.25">
      <c r="A294" s="965" t="s">
        <v>3137</v>
      </c>
      <c r="B294" s="966"/>
      <c r="C294" s="966"/>
      <c r="D294" s="966"/>
      <c r="E294" s="970" t="s">
        <v>44</v>
      </c>
    </row>
    <row r="295" spans="1:5" ht="15.75" thickBot="1" x14ac:dyDescent="0.3">
      <c r="A295" s="972" t="s">
        <v>3409</v>
      </c>
      <c r="B295" s="973"/>
      <c r="C295" s="973"/>
      <c r="D295" s="973"/>
      <c r="E295" s="971"/>
    </row>
    <row r="296" spans="1:5" ht="15.75" thickBot="1" x14ac:dyDescent="0.3"/>
    <row r="297" spans="1:5" ht="25.5" x14ac:dyDescent="0.25">
      <c r="A297" s="974" t="s">
        <v>54</v>
      </c>
      <c r="B297" s="975"/>
      <c r="C297" s="975"/>
      <c r="D297" s="137" t="s">
        <v>3486</v>
      </c>
      <c r="E297" s="970" t="s">
        <v>53</v>
      </c>
    </row>
    <row r="298" spans="1:5" ht="25.5" x14ac:dyDescent="0.25">
      <c r="A298" s="977" t="s">
        <v>52</v>
      </c>
      <c r="B298" s="978"/>
      <c r="C298" s="978"/>
      <c r="D298" s="19" t="s">
        <v>3487</v>
      </c>
      <c r="E298" s="976"/>
    </row>
    <row r="299" spans="1:5" ht="38.25" x14ac:dyDescent="0.25">
      <c r="A299" s="977" t="s">
        <v>51</v>
      </c>
      <c r="B299" s="978"/>
      <c r="C299" s="978"/>
      <c r="D299" s="19" t="s">
        <v>3488</v>
      </c>
      <c r="E299" s="976"/>
    </row>
    <row r="300" spans="1:5" x14ac:dyDescent="0.25">
      <c r="A300" s="977" t="s">
        <v>3070</v>
      </c>
      <c r="B300" s="978"/>
      <c r="C300" s="978"/>
      <c r="D300" s="19" t="s">
        <v>3489</v>
      </c>
      <c r="E300" s="976"/>
    </row>
    <row r="301" spans="1:5" ht="15.75" thickBot="1" x14ac:dyDescent="0.3">
      <c r="A301" s="979" t="s">
        <v>860</v>
      </c>
      <c r="B301" s="980"/>
      <c r="C301" s="980"/>
      <c r="D301" s="601">
        <v>64</v>
      </c>
      <c r="E301" s="971"/>
    </row>
    <row r="302" spans="1:5" x14ac:dyDescent="0.25">
      <c r="A302" s="965" t="s">
        <v>3071</v>
      </c>
      <c r="B302" s="966"/>
      <c r="C302" s="966"/>
      <c r="D302" s="967"/>
      <c r="E302" s="708" t="s">
        <v>48</v>
      </c>
    </row>
    <row r="303" spans="1:5" ht="15.75" thickBot="1" x14ac:dyDescent="0.3">
      <c r="A303" s="968" t="s">
        <v>3406</v>
      </c>
      <c r="B303" s="969"/>
      <c r="C303" s="969"/>
      <c r="D303" s="969"/>
      <c r="E303" s="673"/>
    </row>
    <row r="304" spans="1:5" x14ac:dyDescent="0.25">
      <c r="A304" s="965" t="s">
        <v>3137</v>
      </c>
      <c r="B304" s="966"/>
      <c r="C304" s="966"/>
      <c r="D304" s="966"/>
      <c r="E304" s="970" t="s">
        <v>44</v>
      </c>
    </row>
    <row r="305" spans="1:5" ht="15.75" thickBot="1" x14ac:dyDescent="0.3">
      <c r="A305" s="972" t="s">
        <v>3409</v>
      </c>
      <c r="B305" s="973"/>
      <c r="C305" s="973"/>
      <c r="D305" s="973"/>
      <c r="E305" s="971"/>
    </row>
    <row r="306" spans="1:5" ht="15.75" thickBot="1" x14ac:dyDescent="0.3"/>
    <row r="307" spans="1:5" ht="25.5" x14ac:dyDescent="0.25">
      <c r="A307" s="974" t="s">
        <v>54</v>
      </c>
      <c r="B307" s="975"/>
      <c r="C307" s="975"/>
      <c r="D307" s="137" t="s">
        <v>3490</v>
      </c>
      <c r="E307" s="970" t="s">
        <v>53</v>
      </c>
    </row>
    <row r="308" spans="1:5" x14ac:dyDescent="0.25">
      <c r="A308" s="977" t="s">
        <v>52</v>
      </c>
      <c r="B308" s="978"/>
      <c r="C308" s="978"/>
      <c r="D308" s="19" t="s">
        <v>41</v>
      </c>
      <c r="E308" s="976"/>
    </row>
    <row r="309" spans="1:5" ht="25.5" x14ac:dyDescent="0.25">
      <c r="A309" s="977" t="s">
        <v>51</v>
      </c>
      <c r="B309" s="978"/>
      <c r="C309" s="978"/>
      <c r="D309" s="19" t="s">
        <v>3491</v>
      </c>
      <c r="E309" s="976"/>
    </row>
    <row r="310" spans="1:5" x14ac:dyDescent="0.25">
      <c r="A310" s="977" t="s">
        <v>3070</v>
      </c>
      <c r="B310" s="978"/>
      <c r="C310" s="978"/>
      <c r="D310" s="19">
        <v>60192666</v>
      </c>
      <c r="E310" s="976"/>
    </row>
    <row r="311" spans="1:5" ht="15.75" thickBot="1" x14ac:dyDescent="0.3">
      <c r="A311" s="979" t="s">
        <v>860</v>
      </c>
      <c r="B311" s="980"/>
      <c r="C311" s="980"/>
      <c r="D311" s="601">
        <v>63</v>
      </c>
      <c r="E311" s="971"/>
    </row>
    <row r="312" spans="1:5" x14ac:dyDescent="0.25">
      <c r="A312" s="965" t="s">
        <v>3071</v>
      </c>
      <c r="B312" s="966"/>
      <c r="C312" s="966"/>
      <c r="D312" s="967"/>
      <c r="E312" s="708" t="s">
        <v>48</v>
      </c>
    </row>
    <row r="313" spans="1:5" ht="15.75" thickBot="1" x14ac:dyDescent="0.3">
      <c r="A313" s="968" t="s">
        <v>3492</v>
      </c>
      <c r="B313" s="969"/>
      <c r="C313" s="969"/>
      <c r="D313" s="969"/>
      <c r="E313" s="673"/>
    </row>
    <row r="314" spans="1:5" x14ac:dyDescent="0.25">
      <c r="A314" s="965" t="s">
        <v>3137</v>
      </c>
      <c r="B314" s="966"/>
      <c r="C314" s="966"/>
      <c r="D314" s="966"/>
      <c r="E314" s="970" t="s">
        <v>44</v>
      </c>
    </row>
    <row r="315" spans="1:5" ht="15.75" thickBot="1" x14ac:dyDescent="0.3">
      <c r="A315" s="972" t="s">
        <v>3409</v>
      </c>
      <c r="B315" s="973"/>
      <c r="C315" s="973"/>
      <c r="D315" s="973"/>
      <c r="E315" s="971"/>
    </row>
    <row r="316" spans="1:5" ht="15.75" thickBot="1" x14ac:dyDescent="0.3"/>
    <row r="317" spans="1:5" x14ac:dyDescent="0.25">
      <c r="A317" s="974" t="s">
        <v>54</v>
      </c>
      <c r="B317" s="975"/>
      <c r="C317" s="975"/>
      <c r="D317" s="137" t="s">
        <v>3493</v>
      </c>
      <c r="E317" s="970" t="s">
        <v>53</v>
      </c>
    </row>
    <row r="318" spans="1:5" ht="38.25" x14ac:dyDescent="0.25">
      <c r="A318" s="977" t="s">
        <v>52</v>
      </c>
      <c r="B318" s="978"/>
      <c r="C318" s="978"/>
      <c r="D318" s="19" t="s">
        <v>3404</v>
      </c>
      <c r="E318" s="976"/>
    </row>
    <row r="319" spans="1:5" ht="25.5" x14ac:dyDescent="0.25">
      <c r="A319" s="977" t="s">
        <v>51</v>
      </c>
      <c r="B319" s="978"/>
      <c r="C319" s="978"/>
      <c r="D319" s="19" t="s">
        <v>3374</v>
      </c>
      <c r="E319" s="976"/>
    </row>
    <row r="320" spans="1:5" x14ac:dyDescent="0.25">
      <c r="A320" s="977" t="s">
        <v>3070</v>
      </c>
      <c r="B320" s="978"/>
      <c r="C320" s="978"/>
      <c r="D320" s="19">
        <v>34360935</v>
      </c>
      <c r="E320" s="976"/>
    </row>
    <row r="321" spans="1:5" ht="15.75" thickBot="1" x14ac:dyDescent="0.3">
      <c r="A321" s="979" t="s">
        <v>860</v>
      </c>
      <c r="B321" s="980"/>
      <c r="C321" s="980"/>
      <c r="D321" s="601">
        <v>64</v>
      </c>
      <c r="E321" s="971"/>
    </row>
    <row r="322" spans="1:5" x14ac:dyDescent="0.25">
      <c r="A322" s="965" t="s">
        <v>3071</v>
      </c>
      <c r="B322" s="966"/>
      <c r="C322" s="966"/>
      <c r="D322" s="967"/>
      <c r="E322" s="708" t="s">
        <v>48</v>
      </c>
    </row>
    <row r="323" spans="1:5" ht="15.75" thickBot="1" x14ac:dyDescent="0.3">
      <c r="A323" s="968" t="s">
        <v>3494</v>
      </c>
      <c r="B323" s="969"/>
      <c r="C323" s="969"/>
      <c r="D323" s="969"/>
      <c r="E323" s="673"/>
    </row>
    <row r="324" spans="1:5" x14ac:dyDescent="0.25">
      <c r="A324" s="965" t="s">
        <v>3137</v>
      </c>
      <c r="B324" s="966"/>
      <c r="C324" s="966"/>
      <c r="D324" s="966"/>
      <c r="E324" s="970" t="s">
        <v>44</v>
      </c>
    </row>
    <row r="325" spans="1:5" ht="15.75" thickBot="1" x14ac:dyDescent="0.3">
      <c r="A325" s="972" t="s">
        <v>3409</v>
      </c>
      <c r="B325" s="973"/>
      <c r="C325" s="973"/>
      <c r="D325" s="973"/>
      <c r="E325" s="971"/>
    </row>
  </sheetData>
  <mergeCells count="390">
    <mergeCell ref="A322:D322"/>
    <mergeCell ref="E322:E323"/>
    <mergeCell ref="A323:D323"/>
    <mergeCell ref="A324:D324"/>
    <mergeCell ref="E324:E325"/>
    <mergeCell ref="A325:D325"/>
    <mergeCell ref="A317:C317"/>
    <mergeCell ref="E317:E321"/>
    <mergeCell ref="A318:C318"/>
    <mergeCell ref="A319:C319"/>
    <mergeCell ref="A320:C320"/>
    <mergeCell ref="A321:C321"/>
    <mergeCell ref="A312:D312"/>
    <mergeCell ref="E312:E313"/>
    <mergeCell ref="A313:D313"/>
    <mergeCell ref="A314:D314"/>
    <mergeCell ref="E314:E315"/>
    <mergeCell ref="A315:D315"/>
    <mergeCell ref="A307:C307"/>
    <mergeCell ref="E307:E311"/>
    <mergeCell ref="A308:C308"/>
    <mergeCell ref="A309:C309"/>
    <mergeCell ref="A310:C310"/>
    <mergeCell ref="A311:C311"/>
    <mergeCell ref="A302:D302"/>
    <mergeCell ref="E302:E303"/>
    <mergeCell ref="A303:D303"/>
    <mergeCell ref="A304:D304"/>
    <mergeCell ref="E304:E305"/>
    <mergeCell ref="A305:D305"/>
    <mergeCell ref="A297:C297"/>
    <mergeCell ref="E297:E301"/>
    <mergeCell ref="A298:C298"/>
    <mergeCell ref="A299:C299"/>
    <mergeCell ref="A300:C300"/>
    <mergeCell ref="A301:C301"/>
    <mergeCell ref="A292:D292"/>
    <mergeCell ref="E292:E293"/>
    <mergeCell ref="A293:D293"/>
    <mergeCell ref="A294:D294"/>
    <mergeCell ref="E294:E295"/>
    <mergeCell ref="A295:D295"/>
    <mergeCell ref="A287:C287"/>
    <mergeCell ref="E287:E291"/>
    <mergeCell ref="A288:C288"/>
    <mergeCell ref="A289:C289"/>
    <mergeCell ref="A290:C290"/>
    <mergeCell ref="A291:C291"/>
    <mergeCell ref="A282:D282"/>
    <mergeCell ref="E282:E283"/>
    <mergeCell ref="A283:D283"/>
    <mergeCell ref="A284:D284"/>
    <mergeCell ref="E284:E285"/>
    <mergeCell ref="A285:D285"/>
    <mergeCell ref="A277:C277"/>
    <mergeCell ref="E277:E281"/>
    <mergeCell ref="A278:C278"/>
    <mergeCell ref="A279:C279"/>
    <mergeCell ref="A280:C280"/>
    <mergeCell ref="A281:C281"/>
    <mergeCell ref="A272:D272"/>
    <mergeCell ref="E272:E273"/>
    <mergeCell ref="A273:D273"/>
    <mergeCell ref="A274:D274"/>
    <mergeCell ref="E274:E275"/>
    <mergeCell ref="A275:D275"/>
    <mergeCell ref="A267:C267"/>
    <mergeCell ref="E267:E271"/>
    <mergeCell ref="A268:C268"/>
    <mergeCell ref="A269:C269"/>
    <mergeCell ref="A270:C270"/>
    <mergeCell ref="A271:C271"/>
    <mergeCell ref="A262:D262"/>
    <mergeCell ref="E262:E263"/>
    <mergeCell ref="A263:D263"/>
    <mergeCell ref="A264:D264"/>
    <mergeCell ref="E264:E265"/>
    <mergeCell ref="A265:D265"/>
    <mergeCell ref="A257:C257"/>
    <mergeCell ref="E257:E261"/>
    <mergeCell ref="A258:C258"/>
    <mergeCell ref="A259:C259"/>
    <mergeCell ref="A260:C260"/>
    <mergeCell ref="A261:C261"/>
    <mergeCell ref="A252:D252"/>
    <mergeCell ref="E252:E253"/>
    <mergeCell ref="A253:D253"/>
    <mergeCell ref="A254:D254"/>
    <mergeCell ref="E254:E255"/>
    <mergeCell ref="A255:D255"/>
    <mergeCell ref="A247:C247"/>
    <mergeCell ref="E247:E251"/>
    <mergeCell ref="A248:C248"/>
    <mergeCell ref="A249:C249"/>
    <mergeCell ref="A250:C250"/>
    <mergeCell ref="A251:C251"/>
    <mergeCell ref="A242:D242"/>
    <mergeCell ref="E242:E243"/>
    <mergeCell ref="A243:D243"/>
    <mergeCell ref="A244:D244"/>
    <mergeCell ref="E244:E245"/>
    <mergeCell ref="A245:D245"/>
    <mergeCell ref="A237:C237"/>
    <mergeCell ref="E237:E241"/>
    <mergeCell ref="A238:C238"/>
    <mergeCell ref="A239:C239"/>
    <mergeCell ref="A240:C240"/>
    <mergeCell ref="A241:C241"/>
    <mergeCell ref="A232:D232"/>
    <mergeCell ref="E232:E233"/>
    <mergeCell ref="A233:D233"/>
    <mergeCell ref="A234:D234"/>
    <mergeCell ref="E234:E235"/>
    <mergeCell ref="A235:D235"/>
    <mergeCell ref="A227:C227"/>
    <mergeCell ref="E227:E231"/>
    <mergeCell ref="A228:C228"/>
    <mergeCell ref="A229:C229"/>
    <mergeCell ref="A230:C230"/>
    <mergeCell ref="A231:C231"/>
    <mergeCell ref="A222:D222"/>
    <mergeCell ref="E222:E223"/>
    <mergeCell ref="A223:D223"/>
    <mergeCell ref="A224:D224"/>
    <mergeCell ref="E224:E225"/>
    <mergeCell ref="A225:D225"/>
    <mergeCell ref="A217:C217"/>
    <mergeCell ref="E217:E221"/>
    <mergeCell ref="A218:C218"/>
    <mergeCell ref="A219:C219"/>
    <mergeCell ref="A220:C220"/>
    <mergeCell ref="A221:C221"/>
    <mergeCell ref="A212:D212"/>
    <mergeCell ref="E212:E213"/>
    <mergeCell ref="A213:D213"/>
    <mergeCell ref="A214:D214"/>
    <mergeCell ref="E214:E215"/>
    <mergeCell ref="A215:D215"/>
    <mergeCell ref="A207:C207"/>
    <mergeCell ref="E207:E211"/>
    <mergeCell ref="A208:C208"/>
    <mergeCell ref="A209:C209"/>
    <mergeCell ref="A210:C210"/>
    <mergeCell ref="A211:C211"/>
    <mergeCell ref="A202:D202"/>
    <mergeCell ref="E202:E203"/>
    <mergeCell ref="A203:D203"/>
    <mergeCell ref="A204:D204"/>
    <mergeCell ref="E204:E205"/>
    <mergeCell ref="A205:D205"/>
    <mergeCell ref="A197:C197"/>
    <mergeCell ref="E197:E201"/>
    <mergeCell ref="A198:C198"/>
    <mergeCell ref="A199:C199"/>
    <mergeCell ref="A200:C200"/>
    <mergeCell ref="A201:C201"/>
    <mergeCell ref="A192:D192"/>
    <mergeCell ref="E192:E193"/>
    <mergeCell ref="A193:D193"/>
    <mergeCell ref="A194:D194"/>
    <mergeCell ref="E194:E195"/>
    <mergeCell ref="A195:D195"/>
    <mergeCell ref="A187:C187"/>
    <mergeCell ref="E187:E191"/>
    <mergeCell ref="A188:C188"/>
    <mergeCell ref="A189:C189"/>
    <mergeCell ref="A190:C190"/>
    <mergeCell ref="A191:C191"/>
    <mergeCell ref="A182:D182"/>
    <mergeCell ref="E182:E183"/>
    <mergeCell ref="A183:D183"/>
    <mergeCell ref="A184:D184"/>
    <mergeCell ref="E184:E185"/>
    <mergeCell ref="A185:D185"/>
    <mergeCell ref="A177:C177"/>
    <mergeCell ref="E177:E181"/>
    <mergeCell ref="A178:C178"/>
    <mergeCell ref="A179:C179"/>
    <mergeCell ref="A180:C180"/>
    <mergeCell ref="A181:C181"/>
    <mergeCell ref="A172:D172"/>
    <mergeCell ref="E172:E173"/>
    <mergeCell ref="A173:D173"/>
    <mergeCell ref="A174:D174"/>
    <mergeCell ref="E174:E175"/>
    <mergeCell ref="A175:D175"/>
    <mergeCell ref="A167:C167"/>
    <mergeCell ref="E167:E171"/>
    <mergeCell ref="A168:C168"/>
    <mergeCell ref="A169:C169"/>
    <mergeCell ref="A170:C170"/>
    <mergeCell ref="A171:C171"/>
    <mergeCell ref="A162:D162"/>
    <mergeCell ref="E162:E163"/>
    <mergeCell ref="A163:D163"/>
    <mergeCell ref="A164:D164"/>
    <mergeCell ref="E164:E165"/>
    <mergeCell ref="A165:D165"/>
    <mergeCell ref="A157:C157"/>
    <mergeCell ref="E157:E161"/>
    <mergeCell ref="A158:C158"/>
    <mergeCell ref="A159:C159"/>
    <mergeCell ref="A160:C160"/>
    <mergeCell ref="A161:C161"/>
    <mergeCell ref="A152:D152"/>
    <mergeCell ref="E152:E153"/>
    <mergeCell ref="A153:D153"/>
    <mergeCell ref="A154:D154"/>
    <mergeCell ref="E154:E155"/>
    <mergeCell ref="A155:D155"/>
    <mergeCell ref="A147:C147"/>
    <mergeCell ref="E147:E151"/>
    <mergeCell ref="A148:C148"/>
    <mergeCell ref="A149:C149"/>
    <mergeCell ref="A150:C150"/>
    <mergeCell ref="A151:C151"/>
    <mergeCell ref="A142:D142"/>
    <mergeCell ref="E142:E143"/>
    <mergeCell ref="A143:D143"/>
    <mergeCell ref="A144:D144"/>
    <mergeCell ref="E144:E145"/>
    <mergeCell ref="A145:D145"/>
    <mergeCell ref="A137:C137"/>
    <mergeCell ref="E137:E141"/>
    <mergeCell ref="A138:C138"/>
    <mergeCell ref="A139:C139"/>
    <mergeCell ref="A140:C140"/>
    <mergeCell ref="A141:C141"/>
    <mergeCell ref="A132:D132"/>
    <mergeCell ref="E132:E133"/>
    <mergeCell ref="A133:D133"/>
    <mergeCell ref="A134:D134"/>
    <mergeCell ref="E134:E135"/>
    <mergeCell ref="A135:D135"/>
    <mergeCell ref="A127:C127"/>
    <mergeCell ref="E127:E131"/>
    <mergeCell ref="A128:C128"/>
    <mergeCell ref="A129:C129"/>
    <mergeCell ref="A130:C130"/>
    <mergeCell ref="A131:C131"/>
    <mergeCell ref="A122:D122"/>
    <mergeCell ref="E122:E123"/>
    <mergeCell ref="A123:D123"/>
    <mergeCell ref="A124:D124"/>
    <mergeCell ref="E124:E125"/>
    <mergeCell ref="A125:D125"/>
    <mergeCell ref="A117:C117"/>
    <mergeCell ref="E117:E121"/>
    <mergeCell ref="A118:C118"/>
    <mergeCell ref="A119:C119"/>
    <mergeCell ref="A120:C120"/>
    <mergeCell ref="A121:C121"/>
    <mergeCell ref="A112:D112"/>
    <mergeCell ref="E112:E113"/>
    <mergeCell ref="A113:D113"/>
    <mergeCell ref="A114:D114"/>
    <mergeCell ref="E114:E115"/>
    <mergeCell ref="A115:D115"/>
    <mergeCell ref="A107:C107"/>
    <mergeCell ref="E107:E111"/>
    <mergeCell ref="A108:C108"/>
    <mergeCell ref="A109:C109"/>
    <mergeCell ref="A110:C110"/>
    <mergeCell ref="A111:C111"/>
    <mergeCell ref="A102:D102"/>
    <mergeCell ref="E102:E103"/>
    <mergeCell ref="A103:D103"/>
    <mergeCell ref="A104:D104"/>
    <mergeCell ref="E104:E105"/>
    <mergeCell ref="A105:D105"/>
    <mergeCell ref="A97:C97"/>
    <mergeCell ref="E97:E101"/>
    <mergeCell ref="A98:C98"/>
    <mergeCell ref="A99:C99"/>
    <mergeCell ref="A100:C100"/>
    <mergeCell ref="A101:C101"/>
    <mergeCell ref="A92:D92"/>
    <mergeCell ref="E92:E93"/>
    <mergeCell ref="A93:D93"/>
    <mergeCell ref="A94:D94"/>
    <mergeCell ref="E94:E95"/>
    <mergeCell ref="A95:D95"/>
    <mergeCell ref="A87:C87"/>
    <mergeCell ref="E87:E91"/>
    <mergeCell ref="A88:C88"/>
    <mergeCell ref="A89:C89"/>
    <mergeCell ref="A90:C90"/>
    <mergeCell ref="A91:C91"/>
    <mergeCell ref="A82:D82"/>
    <mergeCell ref="E82:E83"/>
    <mergeCell ref="A83:D83"/>
    <mergeCell ref="A84:D84"/>
    <mergeCell ref="E84:E85"/>
    <mergeCell ref="A85:D85"/>
    <mergeCell ref="A77:C77"/>
    <mergeCell ref="E77:E81"/>
    <mergeCell ref="A78:C78"/>
    <mergeCell ref="A79:C79"/>
    <mergeCell ref="A80:C80"/>
    <mergeCell ref="A81:C81"/>
    <mergeCell ref="A72:D72"/>
    <mergeCell ref="E72:E73"/>
    <mergeCell ref="A73:D73"/>
    <mergeCell ref="A74:D74"/>
    <mergeCell ref="E74:E75"/>
    <mergeCell ref="A75:D75"/>
    <mergeCell ref="A67:C67"/>
    <mergeCell ref="E67:E71"/>
    <mergeCell ref="A68:C68"/>
    <mergeCell ref="A69:C69"/>
    <mergeCell ref="A70:C70"/>
    <mergeCell ref="A71:C71"/>
    <mergeCell ref="A62:D62"/>
    <mergeCell ref="E62:E63"/>
    <mergeCell ref="A63:D63"/>
    <mergeCell ref="A64:D64"/>
    <mergeCell ref="E64:E65"/>
    <mergeCell ref="A65:D65"/>
    <mergeCell ref="A57:C57"/>
    <mergeCell ref="E57:E61"/>
    <mergeCell ref="A58:C58"/>
    <mergeCell ref="A59:C59"/>
    <mergeCell ref="A60:C60"/>
    <mergeCell ref="A61:C61"/>
    <mergeCell ref="A52:D52"/>
    <mergeCell ref="E52:E53"/>
    <mergeCell ref="A53:D53"/>
    <mergeCell ref="A54:D54"/>
    <mergeCell ref="E54:E55"/>
    <mergeCell ref="A55:D55"/>
    <mergeCell ref="A44:D44"/>
    <mergeCell ref="E44:E45"/>
    <mergeCell ref="A45:D45"/>
    <mergeCell ref="A47:C47"/>
    <mergeCell ref="E47:E51"/>
    <mergeCell ref="A48:C48"/>
    <mergeCell ref="A49:C49"/>
    <mergeCell ref="A50:C50"/>
    <mergeCell ref="A51:C51"/>
    <mergeCell ref="E24:E25"/>
    <mergeCell ref="A27:C27"/>
    <mergeCell ref="E27:E31"/>
    <mergeCell ref="A28:C28"/>
    <mergeCell ref="A29:C29"/>
    <mergeCell ref="A30:C30"/>
    <mergeCell ref="A17:C17"/>
    <mergeCell ref="E17:E21"/>
    <mergeCell ref="A18:C18"/>
    <mergeCell ref="A19:C19"/>
    <mergeCell ref="A20:C20"/>
    <mergeCell ref="A21:C21"/>
    <mergeCell ref="A22:D22"/>
    <mergeCell ref="A23:D23"/>
    <mergeCell ref="A24:D24"/>
    <mergeCell ref="A25:D25"/>
    <mergeCell ref="E22:E23"/>
    <mergeCell ref="A31:C31"/>
    <mergeCell ref="A1:D1"/>
    <mergeCell ref="A2:D2"/>
    <mergeCell ref="A3:E3"/>
    <mergeCell ref="A4:D5"/>
    <mergeCell ref="E4:E5"/>
    <mergeCell ref="A6:C6"/>
    <mergeCell ref="E7:E11"/>
    <mergeCell ref="A12:D12"/>
    <mergeCell ref="A13:D13"/>
    <mergeCell ref="A14:D14"/>
    <mergeCell ref="A7:C7"/>
    <mergeCell ref="A8:C8"/>
    <mergeCell ref="A9:C9"/>
    <mergeCell ref="A10:C10"/>
    <mergeCell ref="A11:C11"/>
    <mergeCell ref="A15:D15"/>
    <mergeCell ref="E12:E13"/>
    <mergeCell ref="E14:E15"/>
    <mergeCell ref="A32:D32"/>
    <mergeCell ref="E32:E33"/>
    <mergeCell ref="A33:D33"/>
    <mergeCell ref="A34:D34"/>
    <mergeCell ref="E34:E35"/>
    <mergeCell ref="A35:D35"/>
    <mergeCell ref="A42:D42"/>
    <mergeCell ref="E42:E43"/>
    <mergeCell ref="A43:D43"/>
    <mergeCell ref="A37:C37"/>
    <mergeCell ref="E37:E41"/>
    <mergeCell ref="A38:C38"/>
    <mergeCell ref="A39:C39"/>
    <mergeCell ref="A40:C40"/>
    <mergeCell ref="A41:C41"/>
  </mergeCells>
  <pageMargins left="0.7" right="0.7"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3"/>
  <sheetViews>
    <sheetView zoomScaleNormal="100" zoomScaleSheetLayoutView="100" workbookViewId="0">
      <selection activeCell="I9" sqref="I9"/>
    </sheetView>
  </sheetViews>
  <sheetFormatPr defaultRowHeight="15" outlineLevelRow="1" x14ac:dyDescent="0.25"/>
  <cols>
    <col min="1" max="1" width="19.5703125" customWidth="1"/>
    <col min="2" max="2" width="35.5703125" customWidth="1"/>
    <col min="3" max="3" width="33.28515625" customWidth="1"/>
    <col min="4" max="4" width="24.7109375" customWidth="1"/>
    <col min="5" max="5" width="14.5703125" customWidth="1"/>
  </cols>
  <sheetData>
    <row r="1" spans="1:5" x14ac:dyDescent="0.25">
      <c r="A1" s="689" t="s">
        <v>954</v>
      </c>
      <c r="B1" s="690"/>
      <c r="C1" s="690"/>
      <c r="D1" s="690"/>
      <c r="E1" s="378"/>
    </row>
    <row r="2" spans="1:5" x14ac:dyDescent="0.25">
      <c r="A2" s="691" t="s">
        <v>3073</v>
      </c>
      <c r="B2" s="692"/>
      <c r="C2" s="692"/>
      <c r="D2" s="692"/>
      <c r="E2" s="428"/>
    </row>
    <row r="3" spans="1:5" ht="15.75" thickBot="1" x14ac:dyDescent="0.3">
      <c r="A3" s="981" t="s">
        <v>3140</v>
      </c>
      <c r="B3" s="982"/>
      <c r="C3" s="982"/>
      <c r="D3" s="982"/>
      <c r="E3" s="983"/>
    </row>
    <row r="4" spans="1:5" x14ac:dyDescent="0.25">
      <c r="A4" s="694" t="s">
        <v>3074</v>
      </c>
      <c r="B4" s="695"/>
      <c r="C4" s="695"/>
      <c r="D4" s="695"/>
      <c r="E4" s="698" t="s">
        <v>3127</v>
      </c>
    </row>
    <row r="5" spans="1:5" ht="26.25" customHeight="1" thickBot="1" x14ac:dyDescent="0.3">
      <c r="A5" s="696"/>
      <c r="B5" s="697"/>
      <c r="C5" s="697"/>
      <c r="D5" s="697"/>
      <c r="E5" s="699"/>
    </row>
    <row r="6" spans="1:5" ht="15.75" customHeight="1" thickBot="1" x14ac:dyDescent="0.3">
      <c r="A6" s="939" t="s">
        <v>3198</v>
      </c>
      <c r="B6" s="940"/>
      <c r="C6" s="941"/>
      <c r="D6" s="421" t="str">
        <f>Obsah!C4</f>
        <v>(31/12/2016)</v>
      </c>
      <c r="E6" s="86"/>
    </row>
    <row r="7" spans="1:5" x14ac:dyDescent="0.25">
      <c r="A7" s="965" t="s">
        <v>3075</v>
      </c>
      <c r="B7" s="966"/>
      <c r="C7" s="966"/>
      <c r="D7" s="967"/>
      <c r="E7" s="708" t="s">
        <v>847</v>
      </c>
    </row>
    <row r="8" spans="1:5" ht="15" customHeight="1" x14ac:dyDescent="0.25">
      <c r="A8" s="985" t="s">
        <v>3399</v>
      </c>
      <c r="B8" s="986"/>
      <c r="C8" s="986"/>
      <c r="D8" s="987"/>
      <c r="E8" s="673"/>
    </row>
    <row r="9" spans="1:5" ht="15" customHeight="1" x14ac:dyDescent="0.25">
      <c r="A9" s="988"/>
      <c r="B9" s="989"/>
      <c r="C9" s="989"/>
      <c r="D9" s="990"/>
      <c r="E9" s="673"/>
    </row>
    <row r="10" spans="1:5" ht="15" customHeight="1" x14ac:dyDescent="0.25">
      <c r="A10" s="988"/>
      <c r="B10" s="989"/>
      <c r="C10" s="989"/>
      <c r="D10" s="990"/>
      <c r="E10" s="673"/>
    </row>
    <row r="11" spans="1:5" ht="15" customHeight="1" x14ac:dyDescent="0.25">
      <c r="A11" s="988"/>
      <c r="B11" s="989"/>
      <c r="C11" s="989"/>
      <c r="D11" s="990"/>
      <c r="E11" s="673"/>
    </row>
    <row r="12" spans="1:5" ht="230.25" customHeight="1" thickBot="1" x14ac:dyDescent="0.3">
      <c r="A12" s="991"/>
      <c r="B12" s="992"/>
      <c r="C12" s="992"/>
      <c r="D12" s="993"/>
      <c r="E12" s="984"/>
    </row>
    <row r="13" spans="1:5" ht="15.75" hidden="1" outlineLevel="1" thickBot="1" x14ac:dyDescent="0.3">
      <c r="A13" s="994"/>
      <c r="B13" s="995"/>
      <c r="C13" s="995"/>
      <c r="D13" s="995"/>
      <c r="E13" s="673" t="s">
        <v>847</v>
      </c>
    </row>
    <row r="14" spans="1:5" ht="15.75" hidden="1" outlineLevel="1" thickBot="1" x14ac:dyDescent="0.3">
      <c r="A14" s="996"/>
      <c r="B14" s="997"/>
      <c r="C14" s="997"/>
      <c r="D14" s="997"/>
      <c r="E14" s="673"/>
    </row>
    <row r="15" spans="1:5" ht="15.75" hidden="1" outlineLevel="1" thickBot="1" x14ac:dyDescent="0.3">
      <c r="A15" s="996"/>
      <c r="B15" s="997"/>
      <c r="C15" s="997"/>
      <c r="D15" s="997"/>
      <c r="E15" s="673"/>
    </row>
    <row r="16" spans="1:5" ht="15.75" hidden="1" outlineLevel="1" thickBot="1" x14ac:dyDescent="0.3">
      <c r="A16" s="996"/>
      <c r="B16" s="997"/>
      <c r="C16" s="997"/>
      <c r="D16" s="997"/>
      <c r="E16" s="673"/>
    </row>
    <row r="17" spans="1:5" ht="15.75" hidden="1" outlineLevel="1" thickBot="1" x14ac:dyDescent="0.3">
      <c r="A17" s="996"/>
      <c r="B17" s="997"/>
      <c r="C17" s="997"/>
      <c r="D17" s="997"/>
      <c r="E17" s="673"/>
    </row>
    <row r="18" spans="1:5" ht="15.75" hidden="1" outlineLevel="1" thickBot="1" x14ac:dyDescent="0.3">
      <c r="A18" s="996"/>
      <c r="B18" s="997"/>
      <c r="C18" s="997"/>
      <c r="D18" s="997"/>
      <c r="E18" s="673"/>
    </row>
    <row r="19" spans="1:5" ht="15.75" hidden="1" outlineLevel="1" thickBot="1" x14ac:dyDescent="0.3">
      <c r="A19" s="996"/>
      <c r="B19" s="997"/>
      <c r="C19" s="997"/>
      <c r="D19" s="997"/>
      <c r="E19" s="673"/>
    </row>
    <row r="20" spans="1:5" ht="15.75" hidden="1" outlineLevel="1" thickBot="1" x14ac:dyDescent="0.3">
      <c r="A20" s="996"/>
      <c r="B20" s="997"/>
      <c r="C20" s="997"/>
      <c r="D20" s="997"/>
      <c r="E20" s="673"/>
    </row>
    <row r="21" spans="1:5" ht="15.75" hidden="1" outlineLevel="1" thickBot="1" x14ac:dyDescent="0.3">
      <c r="A21" s="996"/>
      <c r="B21" s="997"/>
      <c r="C21" s="997"/>
      <c r="D21" s="997"/>
      <c r="E21" s="673"/>
    </row>
    <row r="22" spans="1:5" ht="15.75" hidden="1" outlineLevel="1" thickBot="1" x14ac:dyDescent="0.3">
      <c r="A22" s="996"/>
      <c r="B22" s="997"/>
      <c r="C22" s="997"/>
      <c r="D22" s="997"/>
      <c r="E22" s="673"/>
    </row>
    <row r="23" spans="1:5" ht="15.75" hidden="1" outlineLevel="1" thickBot="1" x14ac:dyDescent="0.3">
      <c r="A23" s="996"/>
      <c r="B23" s="997"/>
      <c r="C23" s="997"/>
      <c r="D23" s="997"/>
      <c r="E23" s="673"/>
    </row>
    <row r="24" spans="1:5" ht="15.75" hidden="1" outlineLevel="1" thickBot="1" x14ac:dyDescent="0.3">
      <c r="A24" s="996"/>
      <c r="B24" s="997"/>
      <c r="C24" s="997"/>
      <c r="D24" s="997"/>
      <c r="E24" s="673"/>
    </row>
    <row r="25" spans="1:5" ht="15.75" hidden="1" outlineLevel="1" thickBot="1" x14ac:dyDescent="0.3">
      <c r="A25" s="996"/>
      <c r="B25" s="997"/>
      <c r="C25" s="997"/>
      <c r="D25" s="997"/>
      <c r="E25" s="673"/>
    </row>
    <row r="26" spans="1:5" ht="15.75" hidden="1" outlineLevel="1" thickBot="1" x14ac:dyDescent="0.3">
      <c r="A26" s="996"/>
      <c r="B26" s="997"/>
      <c r="C26" s="997"/>
      <c r="D26" s="997"/>
      <c r="E26" s="673"/>
    </row>
    <row r="27" spans="1:5" ht="15.75" hidden="1" outlineLevel="1" thickBot="1" x14ac:dyDescent="0.3">
      <c r="A27" s="996"/>
      <c r="B27" s="997"/>
      <c r="C27" s="997"/>
      <c r="D27" s="997"/>
      <c r="E27" s="673"/>
    </row>
    <row r="28" spans="1:5" ht="15.75" hidden="1" outlineLevel="1" thickBot="1" x14ac:dyDescent="0.3">
      <c r="A28" s="972"/>
      <c r="B28" s="973"/>
      <c r="C28" s="973"/>
      <c r="D28" s="973"/>
      <c r="E28" s="709"/>
    </row>
    <row r="29" spans="1:5" collapsed="1" x14ac:dyDescent="0.25">
      <c r="A29" s="965" t="s">
        <v>3076</v>
      </c>
      <c r="B29" s="966"/>
      <c r="C29" s="966"/>
      <c r="D29" s="967"/>
      <c r="E29" s="708" t="s">
        <v>840</v>
      </c>
    </row>
    <row r="30" spans="1:5" ht="15" customHeight="1" x14ac:dyDescent="0.25">
      <c r="A30" s="985" t="s">
        <v>3400</v>
      </c>
      <c r="B30" s="986"/>
      <c r="C30" s="986"/>
      <c r="D30" s="987"/>
      <c r="E30" s="673"/>
    </row>
    <row r="31" spans="1:5" x14ac:dyDescent="0.25">
      <c r="A31" s="988"/>
      <c r="B31" s="989"/>
      <c r="C31" s="989"/>
      <c r="D31" s="990"/>
      <c r="E31" s="673"/>
    </row>
    <row r="32" spans="1:5" x14ac:dyDescent="0.25">
      <c r="A32" s="988"/>
      <c r="B32" s="989"/>
      <c r="C32" s="989"/>
      <c r="D32" s="990"/>
      <c r="E32" s="673"/>
    </row>
    <row r="33" spans="1:5" x14ac:dyDescent="0.25">
      <c r="A33" s="988"/>
      <c r="B33" s="989"/>
      <c r="C33" s="989"/>
      <c r="D33" s="990"/>
      <c r="E33" s="673"/>
    </row>
    <row r="34" spans="1:5" ht="181.5" customHeight="1" thickBot="1" x14ac:dyDescent="0.3">
      <c r="A34" s="991"/>
      <c r="B34" s="992"/>
      <c r="C34" s="992"/>
      <c r="D34" s="993"/>
      <c r="E34" s="984"/>
    </row>
    <row r="35" spans="1:5" ht="15.75" hidden="1" outlineLevel="1" thickBot="1" x14ac:dyDescent="0.3">
      <c r="A35" s="996"/>
      <c r="B35" s="997"/>
      <c r="C35" s="997"/>
      <c r="D35" s="997"/>
      <c r="E35" s="976" t="s">
        <v>840</v>
      </c>
    </row>
    <row r="36" spans="1:5" ht="15.75" hidden="1" outlineLevel="1" thickBot="1" x14ac:dyDescent="0.3">
      <c r="A36" s="996"/>
      <c r="B36" s="997"/>
      <c r="C36" s="997"/>
      <c r="D36" s="997"/>
      <c r="E36" s="976"/>
    </row>
    <row r="37" spans="1:5" ht="15.75" hidden="1" outlineLevel="1" thickBot="1" x14ac:dyDescent="0.3">
      <c r="A37" s="996"/>
      <c r="B37" s="997"/>
      <c r="C37" s="997"/>
      <c r="D37" s="997"/>
      <c r="E37" s="976"/>
    </row>
    <row r="38" spans="1:5" ht="15.75" hidden="1" outlineLevel="1" thickBot="1" x14ac:dyDescent="0.3">
      <c r="A38" s="996"/>
      <c r="B38" s="997"/>
      <c r="C38" s="997"/>
      <c r="D38" s="997"/>
      <c r="E38" s="976"/>
    </row>
    <row r="39" spans="1:5" ht="15.75" hidden="1" outlineLevel="1" thickBot="1" x14ac:dyDescent="0.3">
      <c r="A39" s="996"/>
      <c r="B39" s="997"/>
      <c r="C39" s="997"/>
      <c r="D39" s="997"/>
      <c r="E39" s="976"/>
    </row>
    <row r="40" spans="1:5" ht="15.75" hidden="1" outlineLevel="1" thickBot="1" x14ac:dyDescent="0.3">
      <c r="A40" s="996"/>
      <c r="B40" s="997"/>
      <c r="C40" s="997"/>
      <c r="D40" s="997"/>
      <c r="E40" s="976"/>
    </row>
    <row r="41" spans="1:5" ht="15.75" hidden="1" outlineLevel="1" thickBot="1" x14ac:dyDescent="0.3">
      <c r="A41" s="996"/>
      <c r="B41" s="997"/>
      <c r="C41" s="997"/>
      <c r="D41" s="997"/>
      <c r="E41" s="976"/>
    </row>
    <row r="42" spans="1:5" ht="15.75" hidden="1" outlineLevel="1" thickBot="1" x14ac:dyDescent="0.3">
      <c r="A42" s="996"/>
      <c r="B42" s="997"/>
      <c r="C42" s="997"/>
      <c r="D42" s="997"/>
      <c r="E42" s="976"/>
    </row>
    <row r="43" spans="1:5" ht="15.75" hidden="1" outlineLevel="1" thickBot="1" x14ac:dyDescent="0.3">
      <c r="A43" s="996"/>
      <c r="B43" s="997"/>
      <c r="C43" s="997"/>
      <c r="D43" s="997"/>
      <c r="E43" s="976"/>
    </row>
    <row r="44" spans="1:5" ht="15.75" hidden="1" outlineLevel="1" thickBot="1" x14ac:dyDescent="0.3">
      <c r="A44" s="996"/>
      <c r="B44" s="997"/>
      <c r="C44" s="997"/>
      <c r="D44" s="997"/>
      <c r="E44" s="976"/>
    </row>
    <row r="45" spans="1:5" ht="15.75" hidden="1" outlineLevel="1" thickBot="1" x14ac:dyDescent="0.3">
      <c r="A45" s="996"/>
      <c r="B45" s="997"/>
      <c r="C45" s="997"/>
      <c r="D45" s="997"/>
      <c r="E45" s="976"/>
    </row>
    <row r="46" spans="1:5" ht="15.75" hidden="1" outlineLevel="1" thickBot="1" x14ac:dyDescent="0.3">
      <c r="A46" s="996"/>
      <c r="B46" s="997"/>
      <c r="C46" s="997"/>
      <c r="D46" s="997"/>
      <c r="E46" s="976"/>
    </row>
    <row r="47" spans="1:5" ht="15.75" hidden="1" outlineLevel="1" thickBot="1" x14ac:dyDescent="0.3">
      <c r="A47" s="996"/>
      <c r="B47" s="997"/>
      <c r="C47" s="997"/>
      <c r="D47" s="997"/>
      <c r="E47" s="976"/>
    </row>
    <row r="48" spans="1:5" ht="15.75" hidden="1" outlineLevel="1" thickBot="1" x14ac:dyDescent="0.3">
      <c r="A48" s="996"/>
      <c r="B48" s="997"/>
      <c r="C48" s="997"/>
      <c r="D48" s="997"/>
      <c r="E48" s="976"/>
    </row>
    <row r="49" spans="1:5" ht="15.75" hidden="1" outlineLevel="1" thickBot="1" x14ac:dyDescent="0.3">
      <c r="A49" s="972"/>
      <c r="B49" s="973"/>
      <c r="C49" s="973"/>
      <c r="D49" s="973"/>
      <c r="E49" s="971"/>
    </row>
    <row r="50" spans="1:5" collapsed="1" x14ac:dyDescent="0.25">
      <c r="A50" s="965" t="s">
        <v>3077</v>
      </c>
      <c r="B50" s="966"/>
      <c r="C50" s="966"/>
      <c r="D50" s="967"/>
      <c r="E50" s="708" t="s">
        <v>881</v>
      </c>
    </row>
    <row r="51" spans="1:5" x14ac:dyDescent="0.25">
      <c r="A51" s="985" t="s">
        <v>3401</v>
      </c>
      <c r="B51" s="986"/>
      <c r="C51" s="986"/>
      <c r="D51" s="987"/>
      <c r="E51" s="673"/>
    </row>
    <row r="52" spans="1:5" x14ac:dyDescent="0.25">
      <c r="A52" s="988"/>
      <c r="B52" s="989"/>
      <c r="C52" s="989"/>
      <c r="D52" s="990"/>
      <c r="E52" s="673"/>
    </row>
    <row r="53" spans="1:5" x14ac:dyDescent="0.25">
      <c r="A53" s="988"/>
      <c r="B53" s="989"/>
      <c r="C53" s="989"/>
      <c r="D53" s="990"/>
      <c r="E53" s="673"/>
    </row>
    <row r="54" spans="1:5" x14ac:dyDescent="0.25">
      <c r="A54" s="988"/>
      <c r="B54" s="989"/>
      <c r="C54" s="989"/>
      <c r="D54" s="990"/>
      <c r="E54" s="673"/>
    </row>
    <row r="55" spans="1:5" ht="195.75" customHeight="1" thickBot="1" x14ac:dyDescent="0.3">
      <c r="A55" s="991"/>
      <c r="B55" s="992"/>
      <c r="C55" s="992"/>
      <c r="D55" s="993"/>
      <c r="E55" s="984"/>
    </row>
    <row r="56" spans="1:5" ht="15.75" hidden="1" outlineLevel="1" thickBot="1" x14ac:dyDescent="0.3">
      <c r="A56" s="996"/>
      <c r="B56" s="997"/>
      <c r="C56" s="997"/>
      <c r="D56" s="997"/>
      <c r="E56" s="976" t="s">
        <v>881</v>
      </c>
    </row>
    <row r="57" spans="1:5" ht="15.75" hidden="1" outlineLevel="1" thickBot="1" x14ac:dyDescent="0.3">
      <c r="A57" s="996"/>
      <c r="B57" s="997"/>
      <c r="C57" s="997"/>
      <c r="D57" s="997"/>
      <c r="E57" s="976"/>
    </row>
    <row r="58" spans="1:5" ht="15.75" hidden="1" outlineLevel="1" thickBot="1" x14ac:dyDescent="0.3">
      <c r="A58" s="996"/>
      <c r="B58" s="997"/>
      <c r="C58" s="997"/>
      <c r="D58" s="997"/>
      <c r="E58" s="976"/>
    </row>
    <row r="59" spans="1:5" ht="15.75" hidden="1" outlineLevel="1" thickBot="1" x14ac:dyDescent="0.3">
      <c r="A59" s="996"/>
      <c r="B59" s="997"/>
      <c r="C59" s="997"/>
      <c r="D59" s="997"/>
      <c r="E59" s="976"/>
    </row>
    <row r="60" spans="1:5" ht="15.75" hidden="1" outlineLevel="1" thickBot="1" x14ac:dyDescent="0.3">
      <c r="A60" s="996"/>
      <c r="B60" s="997"/>
      <c r="C60" s="997"/>
      <c r="D60" s="997"/>
      <c r="E60" s="976"/>
    </row>
    <row r="61" spans="1:5" ht="15.75" hidden="1" outlineLevel="1" thickBot="1" x14ac:dyDescent="0.3">
      <c r="A61" s="996"/>
      <c r="B61" s="997"/>
      <c r="C61" s="997"/>
      <c r="D61" s="997"/>
      <c r="E61" s="976"/>
    </row>
    <row r="62" spans="1:5" ht="15.75" hidden="1" outlineLevel="1" thickBot="1" x14ac:dyDescent="0.3">
      <c r="A62" s="996"/>
      <c r="B62" s="997"/>
      <c r="C62" s="997"/>
      <c r="D62" s="997"/>
      <c r="E62" s="976"/>
    </row>
    <row r="63" spans="1:5" ht="15.75" hidden="1" outlineLevel="1" thickBot="1" x14ac:dyDescent="0.3">
      <c r="A63" s="996"/>
      <c r="B63" s="997"/>
      <c r="C63" s="997"/>
      <c r="D63" s="997"/>
      <c r="E63" s="976"/>
    </row>
    <row r="64" spans="1:5" ht="15.75" hidden="1" outlineLevel="1" thickBot="1" x14ac:dyDescent="0.3">
      <c r="A64" s="996"/>
      <c r="B64" s="997"/>
      <c r="C64" s="997"/>
      <c r="D64" s="997"/>
      <c r="E64" s="976"/>
    </row>
    <row r="65" spans="1:5" ht="15.75" hidden="1" outlineLevel="1" thickBot="1" x14ac:dyDescent="0.3">
      <c r="A65" s="996"/>
      <c r="B65" s="997"/>
      <c r="C65" s="997"/>
      <c r="D65" s="997"/>
      <c r="E65" s="976"/>
    </row>
    <row r="66" spans="1:5" ht="15.75" hidden="1" outlineLevel="1" thickBot="1" x14ac:dyDescent="0.3">
      <c r="A66" s="996"/>
      <c r="B66" s="997"/>
      <c r="C66" s="997"/>
      <c r="D66" s="997"/>
      <c r="E66" s="976"/>
    </row>
    <row r="67" spans="1:5" ht="15.75" hidden="1" outlineLevel="1" thickBot="1" x14ac:dyDescent="0.3">
      <c r="A67" s="996"/>
      <c r="B67" s="997"/>
      <c r="C67" s="997"/>
      <c r="D67" s="997"/>
      <c r="E67" s="976"/>
    </row>
    <row r="68" spans="1:5" ht="15.75" hidden="1" outlineLevel="1" thickBot="1" x14ac:dyDescent="0.3">
      <c r="A68" s="996"/>
      <c r="B68" s="997"/>
      <c r="C68" s="997"/>
      <c r="D68" s="997"/>
      <c r="E68" s="976"/>
    </row>
    <row r="69" spans="1:5" ht="15.75" hidden="1" outlineLevel="1" thickBot="1" x14ac:dyDescent="0.3">
      <c r="A69" s="996"/>
      <c r="B69" s="997"/>
      <c r="C69" s="997"/>
      <c r="D69" s="997"/>
      <c r="E69" s="976"/>
    </row>
    <row r="70" spans="1:5" ht="15.75" hidden="1" outlineLevel="1" thickBot="1" x14ac:dyDescent="0.3">
      <c r="A70" s="972"/>
      <c r="B70" s="973"/>
      <c r="C70" s="973"/>
      <c r="D70" s="973"/>
      <c r="E70" s="971"/>
    </row>
    <row r="71" spans="1:5" ht="30" customHeight="1" collapsed="1" x14ac:dyDescent="0.25">
      <c r="A71" s="965" t="s">
        <v>3078</v>
      </c>
      <c r="B71" s="966"/>
      <c r="C71" s="966"/>
      <c r="D71" s="967"/>
      <c r="E71" s="708" t="s">
        <v>880</v>
      </c>
    </row>
    <row r="72" spans="1:5" x14ac:dyDescent="0.25">
      <c r="A72" s="985" t="s">
        <v>3402</v>
      </c>
      <c r="B72" s="986"/>
      <c r="C72" s="986"/>
      <c r="D72" s="987"/>
      <c r="E72" s="673"/>
    </row>
    <row r="73" spans="1:5" x14ac:dyDescent="0.25">
      <c r="A73" s="988"/>
      <c r="B73" s="989"/>
      <c r="C73" s="989"/>
      <c r="D73" s="990"/>
      <c r="E73" s="673"/>
    </row>
    <row r="74" spans="1:5" x14ac:dyDescent="0.25">
      <c r="A74" s="988"/>
      <c r="B74" s="989"/>
      <c r="C74" s="989"/>
      <c r="D74" s="990"/>
      <c r="E74" s="673"/>
    </row>
    <row r="75" spans="1:5" x14ac:dyDescent="0.25">
      <c r="A75" s="988"/>
      <c r="B75" s="989"/>
      <c r="C75" s="989"/>
      <c r="D75" s="990"/>
      <c r="E75" s="673"/>
    </row>
    <row r="76" spans="1:5" ht="15.75" thickBot="1" x14ac:dyDescent="0.3">
      <c r="A76" s="991"/>
      <c r="B76" s="992"/>
      <c r="C76" s="992"/>
      <c r="D76" s="993"/>
      <c r="E76" s="984"/>
    </row>
    <row r="77" spans="1:5" ht="15.75" hidden="1" outlineLevel="1" thickBot="1" x14ac:dyDescent="0.3">
      <c r="A77" s="996"/>
      <c r="B77" s="997"/>
      <c r="C77" s="997"/>
      <c r="D77" s="997"/>
      <c r="E77" s="976" t="s">
        <v>880</v>
      </c>
    </row>
    <row r="78" spans="1:5" ht="15.75" hidden="1" outlineLevel="1" thickBot="1" x14ac:dyDescent="0.3">
      <c r="A78" s="996"/>
      <c r="B78" s="997"/>
      <c r="C78" s="997"/>
      <c r="D78" s="997"/>
      <c r="E78" s="976"/>
    </row>
    <row r="79" spans="1:5" ht="15.75" hidden="1" outlineLevel="1" thickBot="1" x14ac:dyDescent="0.3">
      <c r="A79" s="996"/>
      <c r="B79" s="997"/>
      <c r="C79" s="997"/>
      <c r="D79" s="997"/>
      <c r="E79" s="976"/>
    </row>
    <row r="80" spans="1:5" ht="15.75" hidden="1" outlineLevel="1" thickBot="1" x14ac:dyDescent="0.3">
      <c r="A80" s="996"/>
      <c r="B80" s="997"/>
      <c r="C80" s="997"/>
      <c r="D80" s="997"/>
      <c r="E80" s="976"/>
    </row>
    <row r="81" spans="1:5" ht="15.75" hidden="1" outlineLevel="1" thickBot="1" x14ac:dyDescent="0.3">
      <c r="A81" s="996"/>
      <c r="B81" s="997"/>
      <c r="C81" s="997"/>
      <c r="D81" s="997"/>
      <c r="E81" s="976"/>
    </row>
    <row r="82" spans="1:5" ht="15.75" hidden="1" outlineLevel="1" thickBot="1" x14ac:dyDescent="0.3">
      <c r="A82" s="996"/>
      <c r="B82" s="997"/>
      <c r="C82" s="997"/>
      <c r="D82" s="997"/>
      <c r="E82" s="976"/>
    </row>
    <row r="83" spans="1:5" ht="15.75" hidden="1" outlineLevel="1" thickBot="1" x14ac:dyDescent="0.3">
      <c r="A83" s="996"/>
      <c r="B83" s="997"/>
      <c r="C83" s="997"/>
      <c r="D83" s="997"/>
      <c r="E83" s="976"/>
    </row>
    <row r="84" spans="1:5" ht="15.75" hidden="1" outlineLevel="1" thickBot="1" x14ac:dyDescent="0.3">
      <c r="A84" s="996"/>
      <c r="B84" s="997"/>
      <c r="C84" s="997"/>
      <c r="D84" s="997"/>
      <c r="E84" s="976"/>
    </row>
    <row r="85" spans="1:5" ht="15.75" hidden="1" outlineLevel="1" thickBot="1" x14ac:dyDescent="0.3">
      <c r="A85" s="996"/>
      <c r="B85" s="997"/>
      <c r="C85" s="997"/>
      <c r="D85" s="997"/>
      <c r="E85" s="976"/>
    </row>
    <row r="86" spans="1:5" ht="15.75" hidden="1" outlineLevel="1" thickBot="1" x14ac:dyDescent="0.3">
      <c r="A86" s="996"/>
      <c r="B86" s="997"/>
      <c r="C86" s="997"/>
      <c r="D86" s="997"/>
      <c r="E86" s="976"/>
    </row>
    <row r="87" spans="1:5" ht="15.75" hidden="1" outlineLevel="1" thickBot="1" x14ac:dyDescent="0.3">
      <c r="A87" s="996"/>
      <c r="B87" s="997"/>
      <c r="C87" s="997"/>
      <c r="D87" s="997"/>
      <c r="E87" s="976"/>
    </row>
    <row r="88" spans="1:5" ht="15.75" hidden="1" outlineLevel="1" thickBot="1" x14ac:dyDescent="0.3">
      <c r="A88" s="996"/>
      <c r="B88" s="997"/>
      <c r="C88" s="997"/>
      <c r="D88" s="997"/>
      <c r="E88" s="976"/>
    </row>
    <row r="89" spans="1:5" ht="15.75" hidden="1" outlineLevel="1" thickBot="1" x14ac:dyDescent="0.3">
      <c r="A89" s="996"/>
      <c r="B89" s="997"/>
      <c r="C89" s="997"/>
      <c r="D89" s="997"/>
      <c r="E89" s="976"/>
    </row>
    <row r="90" spans="1:5" ht="15.75" hidden="1" outlineLevel="1" thickBot="1" x14ac:dyDescent="0.3">
      <c r="A90" s="996"/>
      <c r="B90" s="997"/>
      <c r="C90" s="997"/>
      <c r="D90" s="997"/>
      <c r="E90" s="976"/>
    </row>
    <row r="91" spans="1:5" ht="15.75" hidden="1" outlineLevel="1" thickBot="1" x14ac:dyDescent="0.3">
      <c r="A91" s="972"/>
      <c r="B91" s="973"/>
      <c r="C91" s="973"/>
      <c r="D91" s="973"/>
      <c r="E91" s="971"/>
    </row>
    <row r="92" spans="1:5" collapsed="1" x14ac:dyDescent="0.25">
      <c r="A92" s="965" t="s">
        <v>3079</v>
      </c>
      <c r="B92" s="966"/>
      <c r="C92" s="966"/>
      <c r="D92" s="967"/>
      <c r="E92" s="708" t="s">
        <v>879</v>
      </c>
    </row>
    <row r="93" spans="1:5" x14ac:dyDescent="0.25">
      <c r="A93" s="985" t="s">
        <v>3403</v>
      </c>
      <c r="B93" s="986"/>
      <c r="C93" s="986"/>
      <c r="D93" s="987"/>
      <c r="E93" s="673"/>
    </row>
    <row r="94" spans="1:5" x14ac:dyDescent="0.25">
      <c r="A94" s="988"/>
      <c r="B94" s="989"/>
      <c r="C94" s="989"/>
      <c r="D94" s="990"/>
      <c r="E94" s="673"/>
    </row>
    <row r="95" spans="1:5" x14ac:dyDescent="0.25">
      <c r="A95" s="988"/>
      <c r="B95" s="989"/>
      <c r="C95" s="989"/>
      <c r="D95" s="990"/>
      <c r="E95" s="673"/>
    </row>
    <row r="96" spans="1:5" x14ac:dyDescent="0.25">
      <c r="A96" s="988"/>
      <c r="B96" s="989"/>
      <c r="C96" s="989"/>
      <c r="D96" s="990"/>
      <c r="E96" s="673"/>
    </row>
    <row r="97" spans="1:5" ht="225" customHeight="1" thickBot="1" x14ac:dyDescent="0.3">
      <c r="A97" s="723"/>
      <c r="B97" s="998"/>
      <c r="C97" s="998"/>
      <c r="D97" s="999"/>
      <c r="E97" s="709"/>
    </row>
    <row r="98" spans="1:5" hidden="1" outlineLevel="1" x14ac:dyDescent="0.25">
      <c r="A98" s="994"/>
      <c r="B98" s="995"/>
      <c r="C98" s="995"/>
      <c r="D98" s="995"/>
      <c r="E98" s="984" t="s">
        <v>879</v>
      </c>
    </row>
    <row r="99" spans="1:5" hidden="1" outlineLevel="1" x14ac:dyDescent="0.25">
      <c r="A99" s="996"/>
      <c r="B99" s="997"/>
      <c r="C99" s="997"/>
      <c r="D99" s="997"/>
      <c r="E99" s="976"/>
    </row>
    <row r="100" spans="1:5" hidden="1" outlineLevel="1" x14ac:dyDescent="0.25">
      <c r="A100" s="996"/>
      <c r="B100" s="997"/>
      <c r="C100" s="997"/>
      <c r="D100" s="997"/>
      <c r="E100" s="976"/>
    </row>
    <row r="101" spans="1:5" hidden="1" outlineLevel="1" x14ac:dyDescent="0.25">
      <c r="A101" s="996"/>
      <c r="B101" s="997"/>
      <c r="C101" s="997"/>
      <c r="D101" s="997"/>
      <c r="E101" s="976"/>
    </row>
    <row r="102" spans="1:5" hidden="1" outlineLevel="1" x14ac:dyDescent="0.25">
      <c r="A102" s="996"/>
      <c r="B102" s="997"/>
      <c r="C102" s="997"/>
      <c r="D102" s="997"/>
      <c r="E102" s="976"/>
    </row>
    <row r="103" spans="1:5" hidden="1" outlineLevel="1" x14ac:dyDescent="0.25">
      <c r="A103" s="996"/>
      <c r="B103" s="997"/>
      <c r="C103" s="997"/>
      <c r="D103" s="997"/>
      <c r="E103" s="976"/>
    </row>
    <row r="104" spans="1:5" hidden="1" outlineLevel="1" x14ac:dyDescent="0.25">
      <c r="A104" s="996"/>
      <c r="B104" s="997"/>
      <c r="C104" s="997"/>
      <c r="D104" s="997"/>
      <c r="E104" s="976"/>
    </row>
    <row r="105" spans="1:5" hidden="1" outlineLevel="1" x14ac:dyDescent="0.25">
      <c r="A105" s="996"/>
      <c r="B105" s="997"/>
      <c r="C105" s="997"/>
      <c r="D105" s="997"/>
      <c r="E105" s="976"/>
    </row>
    <row r="106" spans="1:5" hidden="1" outlineLevel="1" x14ac:dyDescent="0.25">
      <c r="A106" s="996"/>
      <c r="B106" s="997"/>
      <c r="C106" s="997"/>
      <c r="D106" s="997"/>
      <c r="E106" s="976"/>
    </row>
    <row r="107" spans="1:5" hidden="1" outlineLevel="1" x14ac:dyDescent="0.25">
      <c r="A107" s="996"/>
      <c r="B107" s="997"/>
      <c r="C107" s="997"/>
      <c r="D107" s="997"/>
      <c r="E107" s="976"/>
    </row>
    <row r="108" spans="1:5" hidden="1" outlineLevel="1" x14ac:dyDescent="0.25">
      <c r="A108" s="996"/>
      <c r="B108" s="997"/>
      <c r="C108" s="997"/>
      <c r="D108" s="997"/>
      <c r="E108" s="976"/>
    </row>
    <row r="109" spans="1:5" hidden="1" outlineLevel="1" x14ac:dyDescent="0.25">
      <c r="A109" s="996"/>
      <c r="B109" s="997"/>
      <c r="C109" s="997"/>
      <c r="D109" s="997"/>
      <c r="E109" s="976"/>
    </row>
    <row r="110" spans="1:5" hidden="1" outlineLevel="1" x14ac:dyDescent="0.25">
      <c r="A110" s="996"/>
      <c r="B110" s="997"/>
      <c r="C110" s="997"/>
      <c r="D110" s="997"/>
      <c r="E110" s="976"/>
    </row>
    <row r="111" spans="1:5" hidden="1" outlineLevel="1" x14ac:dyDescent="0.25">
      <c r="A111" s="996"/>
      <c r="B111" s="997"/>
      <c r="C111" s="997"/>
      <c r="D111" s="997"/>
      <c r="E111" s="976"/>
    </row>
    <row r="112" spans="1:5" ht="15.75" hidden="1" outlineLevel="1" thickBot="1" x14ac:dyDescent="0.3">
      <c r="A112" s="972"/>
      <c r="B112" s="973"/>
      <c r="C112" s="973"/>
      <c r="D112" s="973"/>
      <c r="E112" s="971"/>
    </row>
    <row r="113" collapsed="1" x14ac:dyDescent="0.25"/>
  </sheetData>
  <mergeCells count="102">
    <mergeCell ref="A107:D107"/>
    <mergeCell ref="A108:D108"/>
    <mergeCell ref="A109:D109"/>
    <mergeCell ref="A110:D110"/>
    <mergeCell ref="A111:D111"/>
    <mergeCell ref="A112:D112"/>
    <mergeCell ref="A98:D98"/>
    <mergeCell ref="E98:E112"/>
    <mergeCell ref="A99:D99"/>
    <mergeCell ref="A100:D100"/>
    <mergeCell ref="A101:D101"/>
    <mergeCell ref="A102:D102"/>
    <mergeCell ref="A103:D103"/>
    <mergeCell ref="A104:D104"/>
    <mergeCell ref="A105:D105"/>
    <mergeCell ref="A106:D106"/>
    <mergeCell ref="A92:D92"/>
    <mergeCell ref="E92:E97"/>
    <mergeCell ref="A86:D86"/>
    <mergeCell ref="A87:D87"/>
    <mergeCell ref="A88:D88"/>
    <mergeCell ref="A89:D89"/>
    <mergeCell ref="A90:D90"/>
    <mergeCell ref="A91:D91"/>
    <mergeCell ref="A93:D97"/>
    <mergeCell ref="A77:D77"/>
    <mergeCell ref="E77:E91"/>
    <mergeCell ref="A78:D78"/>
    <mergeCell ref="A79:D79"/>
    <mergeCell ref="A80:D80"/>
    <mergeCell ref="A81:D81"/>
    <mergeCell ref="A82:D82"/>
    <mergeCell ref="A83:D83"/>
    <mergeCell ref="A84:D84"/>
    <mergeCell ref="A85:D85"/>
    <mergeCell ref="A71:D71"/>
    <mergeCell ref="E71:E76"/>
    <mergeCell ref="A65:D65"/>
    <mergeCell ref="A66:D66"/>
    <mergeCell ref="A67:D67"/>
    <mergeCell ref="A68:D68"/>
    <mergeCell ref="A69:D69"/>
    <mergeCell ref="A70:D70"/>
    <mergeCell ref="A72:D76"/>
    <mergeCell ref="A56:D56"/>
    <mergeCell ref="E56:E70"/>
    <mergeCell ref="A57:D57"/>
    <mergeCell ref="A58:D58"/>
    <mergeCell ref="A59:D59"/>
    <mergeCell ref="A60:D60"/>
    <mergeCell ref="A61:D61"/>
    <mergeCell ref="A62:D62"/>
    <mergeCell ref="A63:D63"/>
    <mergeCell ref="A64:D64"/>
    <mergeCell ref="A50:D50"/>
    <mergeCell ref="E50:E55"/>
    <mergeCell ref="A49:D49"/>
    <mergeCell ref="A43:D43"/>
    <mergeCell ref="A44:D44"/>
    <mergeCell ref="A45:D45"/>
    <mergeCell ref="A46:D46"/>
    <mergeCell ref="A47:D47"/>
    <mergeCell ref="A48:D48"/>
    <mergeCell ref="A51:D55"/>
    <mergeCell ref="A29:D29"/>
    <mergeCell ref="E29:E34"/>
    <mergeCell ref="A41:D41"/>
    <mergeCell ref="A42:D42"/>
    <mergeCell ref="E35:E49"/>
    <mergeCell ref="A38:D38"/>
    <mergeCell ref="A39:D39"/>
    <mergeCell ref="A40:D40"/>
    <mergeCell ref="A35:D35"/>
    <mergeCell ref="A36:D36"/>
    <mergeCell ref="A37:D37"/>
    <mergeCell ref="A30:D34"/>
    <mergeCell ref="A13:D13"/>
    <mergeCell ref="E13:E28"/>
    <mergeCell ref="A14:D14"/>
    <mergeCell ref="A15:D15"/>
    <mergeCell ref="A16:D16"/>
    <mergeCell ref="A17:D17"/>
    <mergeCell ref="A23:D23"/>
    <mergeCell ref="A24:D24"/>
    <mergeCell ref="A25:D25"/>
    <mergeCell ref="A26:D26"/>
    <mergeCell ref="A18:D18"/>
    <mergeCell ref="A19:D19"/>
    <mergeCell ref="A20:D20"/>
    <mergeCell ref="A21:D21"/>
    <mergeCell ref="A22:D22"/>
    <mergeCell ref="A27:D27"/>
    <mergeCell ref="A28:D28"/>
    <mergeCell ref="A7:D7"/>
    <mergeCell ref="E7:E12"/>
    <mergeCell ref="A1:D1"/>
    <mergeCell ref="A2:D2"/>
    <mergeCell ref="A3:E3"/>
    <mergeCell ref="A4:D5"/>
    <mergeCell ref="E4:E5"/>
    <mergeCell ref="A6:C6"/>
    <mergeCell ref="A8:D12"/>
  </mergeCells>
  <pageMargins left="0.7" right="0.7" top="0.78740157499999996" bottom="0.78740157499999996"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6"/>
  <sheetViews>
    <sheetView zoomScaleNormal="100" zoomScaleSheetLayoutView="100" workbookViewId="0">
      <selection activeCell="B208" sqref="B208"/>
    </sheetView>
  </sheetViews>
  <sheetFormatPr defaultRowHeight="15" outlineLevelRow="2" x14ac:dyDescent="0.25"/>
  <cols>
    <col min="1" max="1" width="19.5703125" customWidth="1"/>
    <col min="2" max="2" width="35.5703125" customWidth="1"/>
    <col min="3" max="3" width="33.28515625" customWidth="1"/>
    <col min="4" max="4" width="26.28515625" customWidth="1"/>
    <col min="5" max="5" width="15.42578125" customWidth="1"/>
  </cols>
  <sheetData>
    <row r="1" spans="1:5" x14ac:dyDescent="0.25">
      <c r="A1" s="689" t="s">
        <v>3101</v>
      </c>
      <c r="B1" s="690"/>
      <c r="C1" s="690"/>
      <c r="D1" s="690"/>
      <c r="E1" s="378"/>
    </row>
    <row r="2" spans="1:5" x14ac:dyDescent="0.25">
      <c r="A2" s="691" t="s">
        <v>3102</v>
      </c>
      <c r="B2" s="692"/>
      <c r="C2" s="692"/>
      <c r="D2" s="692"/>
      <c r="E2" s="428"/>
    </row>
    <row r="3" spans="1:5" ht="15.75" thickBot="1" x14ac:dyDescent="0.3">
      <c r="A3" s="981" t="s">
        <v>3141</v>
      </c>
      <c r="B3" s="982"/>
      <c r="C3" s="982"/>
      <c r="D3" s="982"/>
      <c r="E3" s="983"/>
    </row>
    <row r="4" spans="1:5" x14ac:dyDescent="0.25">
      <c r="A4" s="694" t="s">
        <v>3162</v>
      </c>
      <c r="B4" s="695"/>
      <c r="C4" s="695"/>
      <c r="D4" s="695"/>
      <c r="E4" s="698" t="s">
        <v>3127</v>
      </c>
    </row>
    <row r="5" spans="1:5" ht="22.5" customHeight="1" thickBot="1" x14ac:dyDescent="0.3">
      <c r="A5" s="696"/>
      <c r="B5" s="697"/>
      <c r="C5" s="697"/>
      <c r="D5" s="697"/>
      <c r="E5" s="699"/>
    </row>
    <row r="6" spans="1:5" ht="15.75" customHeight="1" thickBot="1" x14ac:dyDescent="0.3">
      <c r="A6" s="939" t="s">
        <v>3198</v>
      </c>
      <c r="B6" s="940"/>
      <c r="C6" s="941"/>
      <c r="D6" s="486" t="str">
        <f>Obsah!C4</f>
        <v>(31/12/2016)</v>
      </c>
      <c r="E6" s="86"/>
    </row>
    <row r="7" spans="1:5" ht="15.75" thickBot="1" x14ac:dyDescent="0.3">
      <c r="A7" s="1003" t="s">
        <v>3080</v>
      </c>
      <c r="B7" s="1004"/>
      <c r="C7" s="1004"/>
      <c r="D7" s="1004"/>
      <c r="E7" s="355" t="s">
        <v>73</v>
      </c>
    </row>
    <row r="8" spans="1:5" ht="45" customHeight="1" thickBot="1" x14ac:dyDescent="0.3">
      <c r="A8" s="974" t="s">
        <v>3398</v>
      </c>
      <c r="B8" s="975"/>
      <c r="C8" s="975"/>
      <c r="D8" s="1000"/>
      <c r="E8" s="595" t="s">
        <v>70</v>
      </c>
    </row>
    <row r="9" spans="1:5" hidden="1" outlineLevel="1" x14ac:dyDescent="0.25">
      <c r="A9" s="968"/>
      <c r="B9" s="969"/>
      <c r="C9" s="969"/>
      <c r="D9" s="969"/>
      <c r="E9" s="1007" t="s">
        <v>70</v>
      </c>
    </row>
    <row r="10" spans="1:5" hidden="1" outlineLevel="1" x14ac:dyDescent="0.25">
      <c r="A10" s="968"/>
      <c r="B10" s="969"/>
      <c r="C10" s="969"/>
      <c r="D10" s="969"/>
      <c r="E10" s="673"/>
    </row>
    <row r="11" spans="1:5" hidden="1" outlineLevel="1" x14ac:dyDescent="0.25">
      <c r="A11" s="968"/>
      <c r="B11" s="969"/>
      <c r="C11" s="969"/>
      <c r="D11" s="969"/>
      <c r="E11" s="673"/>
    </row>
    <row r="12" spans="1:5" hidden="1" outlineLevel="1" x14ac:dyDescent="0.25">
      <c r="A12" s="968"/>
      <c r="B12" s="969"/>
      <c r="C12" s="969"/>
      <c r="D12" s="969"/>
      <c r="E12" s="673"/>
    </row>
    <row r="13" spans="1:5" hidden="1" outlineLevel="1" x14ac:dyDescent="0.25">
      <c r="A13" s="968"/>
      <c r="B13" s="969"/>
      <c r="C13" s="969"/>
      <c r="D13" s="969"/>
      <c r="E13" s="673"/>
    </row>
    <row r="14" spans="1:5" hidden="1" outlineLevel="1" x14ac:dyDescent="0.25">
      <c r="A14" s="968"/>
      <c r="B14" s="969"/>
      <c r="C14" s="969"/>
      <c r="D14" s="969"/>
      <c r="E14" s="673"/>
    </row>
    <row r="15" spans="1:5" hidden="1" outlineLevel="1" x14ac:dyDescent="0.25">
      <c r="A15" s="968"/>
      <c r="B15" s="969"/>
      <c r="C15" s="969"/>
      <c r="D15" s="969"/>
      <c r="E15" s="673"/>
    </row>
    <row r="16" spans="1:5" hidden="1" outlineLevel="1" x14ac:dyDescent="0.25">
      <c r="A16" s="968"/>
      <c r="B16" s="969"/>
      <c r="C16" s="969"/>
      <c r="D16" s="969"/>
      <c r="E16" s="673"/>
    </row>
    <row r="17" spans="1:5" hidden="1" outlineLevel="1" x14ac:dyDescent="0.25">
      <c r="A17" s="968"/>
      <c r="B17" s="969"/>
      <c r="C17" s="969"/>
      <c r="D17" s="969"/>
      <c r="E17" s="673"/>
    </row>
    <row r="18" spans="1:5" hidden="1" outlineLevel="1" x14ac:dyDescent="0.25">
      <c r="A18" s="968"/>
      <c r="B18" s="969"/>
      <c r="C18" s="969"/>
      <c r="D18" s="969"/>
      <c r="E18" s="673"/>
    </row>
    <row r="19" spans="1:5" hidden="1" outlineLevel="1" x14ac:dyDescent="0.25">
      <c r="A19" s="968"/>
      <c r="B19" s="969"/>
      <c r="C19" s="969"/>
      <c r="D19" s="969"/>
      <c r="E19" s="673"/>
    </row>
    <row r="20" spans="1:5" hidden="1" outlineLevel="1" x14ac:dyDescent="0.25">
      <c r="A20" s="968"/>
      <c r="B20" s="969"/>
      <c r="C20" s="969"/>
      <c r="D20" s="969"/>
      <c r="E20" s="673"/>
    </row>
    <row r="21" spans="1:5" hidden="1" outlineLevel="1" x14ac:dyDescent="0.25">
      <c r="A21" s="968"/>
      <c r="B21" s="969"/>
      <c r="C21" s="969"/>
      <c r="D21" s="969"/>
      <c r="E21" s="673"/>
    </row>
    <row r="22" spans="1:5" hidden="1" outlineLevel="1" x14ac:dyDescent="0.25">
      <c r="A22" s="968"/>
      <c r="B22" s="969"/>
      <c r="C22" s="969"/>
      <c r="D22" s="969"/>
      <c r="E22" s="673"/>
    </row>
    <row r="23" spans="1:5" ht="15.75" hidden="1" outlineLevel="1" thickBot="1" x14ac:dyDescent="0.3">
      <c r="A23" s="1005"/>
      <c r="B23" s="1006"/>
      <c r="C23" s="1006"/>
      <c r="D23" s="1006"/>
      <c r="E23" s="709"/>
    </row>
    <row r="24" spans="1:5" ht="15.75" collapsed="1" thickBot="1" x14ac:dyDescent="0.3">
      <c r="A24" s="1008"/>
      <c r="B24" s="1009"/>
      <c r="C24" s="1009"/>
      <c r="D24" s="1009"/>
      <c r="E24" s="1010"/>
    </row>
    <row r="25" spans="1:5" ht="15" customHeight="1" x14ac:dyDescent="0.25">
      <c r="A25" s="669" t="s">
        <v>3081</v>
      </c>
      <c r="B25" s="670"/>
      <c r="C25" s="670"/>
      <c r="D25" s="671"/>
      <c r="E25" s="1001" t="s">
        <v>77</v>
      </c>
    </row>
    <row r="26" spans="1:5" ht="15" customHeight="1" x14ac:dyDescent="0.25">
      <c r="A26" s="743" t="s">
        <v>23</v>
      </c>
      <c r="B26" s="744"/>
      <c r="C26" s="745"/>
      <c r="D26" s="356"/>
      <c r="E26" s="1002"/>
    </row>
    <row r="27" spans="1:5" ht="15" customHeight="1" x14ac:dyDescent="0.25">
      <c r="A27" s="746" t="s">
        <v>3082</v>
      </c>
      <c r="B27" s="747"/>
      <c r="C27" s="9" t="s">
        <v>3080</v>
      </c>
      <c r="D27" s="357"/>
      <c r="E27" s="1002"/>
    </row>
    <row r="28" spans="1:5" x14ac:dyDescent="0.25">
      <c r="A28" s="748"/>
      <c r="B28" s="749"/>
      <c r="C28" s="9" t="s">
        <v>3083</v>
      </c>
      <c r="D28" s="357"/>
      <c r="E28" s="1002"/>
    </row>
    <row r="29" spans="1:5" x14ac:dyDescent="0.25">
      <c r="A29" s="750"/>
      <c r="B29" s="751"/>
      <c r="C29" s="8" t="s">
        <v>3084</v>
      </c>
      <c r="D29" s="357"/>
      <c r="E29" s="1002"/>
    </row>
    <row r="30" spans="1:5" ht="15" customHeight="1" x14ac:dyDescent="0.25">
      <c r="A30" s="674" t="s">
        <v>3085</v>
      </c>
      <c r="B30" s="675"/>
      <c r="C30" s="675"/>
      <c r="D30" s="676"/>
      <c r="E30" s="1002"/>
    </row>
    <row r="31" spans="1:5" ht="15.75" thickBot="1" x14ac:dyDescent="0.3">
      <c r="A31" s="674" t="s">
        <v>60</v>
      </c>
      <c r="B31" s="675"/>
      <c r="C31" s="675"/>
      <c r="D31" s="676"/>
      <c r="E31" s="1002"/>
    </row>
    <row r="32" spans="1:5" ht="15" hidden="1" customHeight="1" outlineLevel="1" x14ac:dyDescent="0.25">
      <c r="A32" s="1011" t="s">
        <v>60</v>
      </c>
      <c r="B32" s="1012"/>
      <c r="C32" s="1012"/>
      <c r="D32" s="1013"/>
      <c r="E32" s="1002"/>
    </row>
    <row r="33" spans="1:5" ht="15" hidden="1" customHeight="1" outlineLevel="1" x14ac:dyDescent="0.25">
      <c r="A33" s="1011"/>
      <c r="B33" s="1012"/>
      <c r="C33" s="1012"/>
      <c r="D33" s="1013"/>
      <c r="E33" s="1002"/>
    </row>
    <row r="34" spans="1:5" ht="15" hidden="1" customHeight="1" outlineLevel="1" x14ac:dyDescent="0.25">
      <c r="A34" s="1011"/>
      <c r="B34" s="1012"/>
      <c r="C34" s="1012"/>
      <c r="D34" s="1013"/>
      <c r="E34" s="1002"/>
    </row>
    <row r="35" spans="1:5" ht="15" hidden="1" customHeight="1" outlineLevel="1" x14ac:dyDescent="0.25">
      <c r="A35" s="1011"/>
      <c r="B35" s="1012"/>
      <c r="C35" s="1012"/>
      <c r="D35" s="1013"/>
      <c r="E35" s="1002"/>
    </row>
    <row r="36" spans="1:5" ht="15" hidden="1" customHeight="1" outlineLevel="1" x14ac:dyDescent="0.25">
      <c r="A36" s="1011"/>
      <c r="B36" s="1012"/>
      <c r="C36" s="1012"/>
      <c r="D36" s="1013"/>
      <c r="E36" s="1002"/>
    </row>
    <row r="37" spans="1:5" ht="15" hidden="1" customHeight="1" outlineLevel="1" x14ac:dyDescent="0.25">
      <c r="A37" s="1011"/>
      <c r="B37" s="1012"/>
      <c r="C37" s="1012"/>
      <c r="D37" s="1013"/>
      <c r="E37" s="1002"/>
    </row>
    <row r="38" spans="1:5" ht="15" hidden="1" customHeight="1" outlineLevel="1" x14ac:dyDescent="0.25">
      <c r="A38" s="1011"/>
      <c r="B38" s="1012"/>
      <c r="C38" s="1012"/>
      <c r="D38" s="1013"/>
      <c r="E38" s="1002"/>
    </row>
    <row r="39" spans="1:5" ht="15" hidden="1" customHeight="1" outlineLevel="1" x14ac:dyDescent="0.25">
      <c r="A39" s="1011"/>
      <c r="B39" s="1012"/>
      <c r="C39" s="1012"/>
      <c r="D39" s="1013"/>
      <c r="E39" s="1002"/>
    </row>
    <row r="40" spans="1:5" ht="15" hidden="1" customHeight="1" outlineLevel="1" x14ac:dyDescent="0.25">
      <c r="A40" s="1011"/>
      <c r="B40" s="1012"/>
      <c r="C40" s="1012"/>
      <c r="D40" s="1013"/>
      <c r="E40" s="1002"/>
    </row>
    <row r="41" spans="1:5" ht="15" hidden="1" customHeight="1" outlineLevel="1" x14ac:dyDescent="0.25">
      <c r="A41" s="1011"/>
      <c r="B41" s="1012"/>
      <c r="C41" s="1012"/>
      <c r="D41" s="1013"/>
      <c r="E41" s="1002"/>
    </row>
    <row r="42" spans="1:5" ht="15" hidden="1" customHeight="1" outlineLevel="1" x14ac:dyDescent="0.25">
      <c r="A42" s="1011"/>
      <c r="B42" s="1012"/>
      <c r="C42" s="1012"/>
      <c r="D42" s="1013"/>
      <c r="E42" s="1002"/>
    </row>
    <row r="43" spans="1:5" ht="15" hidden="1" customHeight="1" outlineLevel="1" x14ac:dyDescent="0.25">
      <c r="A43" s="1011"/>
      <c r="B43" s="1012"/>
      <c r="C43" s="1012"/>
      <c r="D43" s="1013"/>
      <c r="E43" s="1002"/>
    </row>
    <row r="44" spans="1:5" ht="15" hidden="1" customHeight="1" outlineLevel="1" x14ac:dyDescent="0.25">
      <c r="A44" s="1011"/>
      <c r="B44" s="1012"/>
      <c r="C44" s="1012"/>
      <c r="D44" s="1013"/>
      <c r="E44" s="1002"/>
    </row>
    <row r="45" spans="1:5" ht="15" hidden="1" customHeight="1" outlineLevel="1" x14ac:dyDescent="0.25">
      <c r="A45" s="1011"/>
      <c r="B45" s="1012"/>
      <c r="C45" s="1012"/>
      <c r="D45" s="1013"/>
      <c r="E45" s="1002"/>
    </row>
    <row r="46" spans="1:5" ht="15" hidden="1" customHeight="1" outlineLevel="1" x14ac:dyDescent="0.25">
      <c r="A46" s="1011"/>
      <c r="B46" s="1012"/>
      <c r="C46" s="1012"/>
      <c r="D46" s="1013"/>
      <c r="E46" s="1002"/>
    </row>
    <row r="47" spans="1:5" ht="15" hidden="1" customHeight="1" outlineLevel="1" x14ac:dyDescent="0.25">
      <c r="A47" s="1011"/>
      <c r="B47" s="1012"/>
      <c r="C47" s="1012"/>
      <c r="D47" s="1013"/>
      <c r="E47" s="1002"/>
    </row>
    <row r="48" spans="1:5" ht="15" hidden="1" customHeight="1" outlineLevel="1" x14ac:dyDescent="0.25">
      <c r="A48" s="1011"/>
      <c r="B48" s="1012"/>
      <c r="C48" s="1012"/>
      <c r="D48" s="1013"/>
      <c r="E48" s="1002"/>
    </row>
    <row r="49" spans="1:5" ht="15" hidden="1" customHeight="1" outlineLevel="1" x14ac:dyDescent="0.25">
      <c r="A49" s="1011"/>
      <c r="B49" s="1012"/>
      <c r="C49" s="1012"/>
      <c r="D49" s="1013"/>
      <c r="E49" s="1002"/>
    </row>
    <row r="50" spans="1:5" ht="15" hidden="1" customHeight="1" outlineLevel="1" x14ac:dyDescent="0.25">
      <c r="A50" s="1011"/>
      <c r="B50" s="1012"/>
      <c r="C50" s="1012"/>
      <c r="D50" s="1013"/>
      <c r="E50" s="1002"/>
    </row>
    <row r="51" spans="1:5" ht="15.75" hidden="1" customHeight="1" outlineLevel="1" thickBot="1" x14ac:dyDescent="0.3">
      <c r="A51" s="1014"/>
      <c r="B51" s="1015"/>
      <c r="C51" s="1015"/>
      <c r="D51" s="1016"/>
      <c r="E51" s="1002"/>
    </row>
    <row r="52" spans="1:5" ht="15" customHeight="1" collapsed="1" x14ac:dyDescent="0.25">
      <c r="A52" s="661" t="s">
        <v>3209</v>
      </c>
      <c r="B52" s="662"/>
      <c r="C52" s="662"/>
      <c r="D52" s="742"/>
      <c r="E52" s="520"/>
    </row>
    <row r="53" spans="1:5" ht="15" customHeight="1" x14ac:dyDescent="0.25">
      <c r="A53" s="743" t="s">
        <v>23</v>
      </c>
      <c r="B53" s="744"/>
      <c r="C53" s="745"/>
      <c r="D53" s="356"/>
      <c r="E53" s="521"/>
    </row>
    <row r="54" spans="1:5" ht="15" customHeight="1" x14ac:dyDescent="0.25">
      <c r="A54" s="657" t="s">
        <v>3205</v>
      </c>
      <c r="B54" s="659"/>
      <c r="C54" s="9" t="s">
        <v>3204</v>
      </c>
      <c r="D54" s="357"/>
      <c r="E54" s="521"/>
    </row>
    <row r="55" spans="1:5" ht="15" customHeight="1" x14ac:dyDescent="0.25">
      <c r="A55" s="660"/>
      <c r="B55" s="659"/>
      <c r="C55" s="9" t="s">
        <v>21</v>
      </c>
      <c r="D55" s="357"/>
      <c r="E55" s="521"/>
    </row>
    <row r="56" spans="1:5" ht="15" customHeight="1" thickBot="1" x14ac:dyDescent="0.3">
      <c r="A56" s="660"/>
      <c r="B56" s="659"/>
      <c r="C56" s="9" t="s">
        <v>3083</v>
      </c>
      <c r="D56" s="357"/>
      <c r="E56" s="522"/>
    </row>
    <row r="57" spans="1:5" ht="15.75" thickBot="1" x14ac:dyDescent="0.3">
      <c r="A57" s="1008"/>
      <c r="B57" s="1009"/>
      <c r="C57" s="1009"/>
      <c r="D57" s="1009"/>
      <c r="E57" s="1010"/>
    </row>
    <row r="58" spans="1:5" ht="15" hidden="1" customHeight="1" outlineLevel="1" collapsed="1" x14ac:dyDescent="0.25">
      <c r="A58" s="674" t="s">
        <v>3209</v>
      </c>
      <c r="B58" s="675"/>
      <c r="C58" s="675"/>
      <c r="D58" s="676"/>
      <c r="E58" s="515"/>
    </row>
    <row r="59" spans="1:5" ht="15" hidden="1" customHeight="1" outlineLevel="1" x14ac:dyDescent="0.25">
      <c r="A59" s="657" t="s">
        <v>23</v>
      </c>
      <c r="B59" s="658"/>
      <c r="C59" s="658"/>
      <c r="D59" s="356"/>
      <c r="E59" s="516"/>
    </row>
    <row r="60" spans="1:5" ht="15" hidden="1" customHeight="1" outlineLevel="1" x14ac:dyDescent="0.25">
      <c r="A60" s="657" t="s">
        <v>3205</v>
      </c>
      <c r="B60" s="659"/>
      <c r="C60" s="9" t="s">
        <v>3204</v>
      </c>
      <c r="D60" s="357"/>
      <c r="E60" s="516"/>
    </row>
    <row r="61" spans="1:5" ht="15" hidden="1" customHeight="1" outlineLevel="1" x14ac:dyDescent="0.25">
      <c r="A61" s="660"/>
      <c r="B61" s="659"/>
      <c r="C61" s="9" t="s">
        <v>21</v>
      </c>
      <c r="D61" s="357"/>
      <c r="E61" s="516"/>
    </row>
    <row r="62" spans="1:5" ht="15" hidden="1" customHeight="1" outlineLevel="1" thickBot="1" x14ac:dyDescent="0.3">
      <c r="A62" s="660"/>
      <c r="B62" s="659"/>
      <c r="C62" s="9" t="s">
        <v>3083</v>
      </c>
      <c r="D62" s="357"/>
      <c r="E62" s="517"/>
    </row>
    <row r="63" spans="1:5" ht="15" hidden="1" customHeight="1" outlineLevel="1" collapsed="1" x14ac:dyDescent="0.25">
      <c r="A63" s="674" t="s">
        <v>3209</v>
      </c>
      <c r="B63" s="675"/>
      <c r="C63" s="675"/>
      <c r="D63" s="676"/>
      <c r="E63" s="515"/>
    </row>
    <row r="64" spans="1:5" ht="15" hidden="1" customHeight="1" outlineLevel="1" x14ac:dyDescent="0.25">
      <c r="A64" s="657" t="s">
        <v>23</v>
      </c>
      <c r="B64" s="658"/>
      <c r="C64" s="658"/>
      <c r="D64" s="356"/>
      <c r="E64" s="516"/>
    </row>
    <row r="65" spans="1:5" ht="15" hidden="1" customHeight="1" outlineLevel="1" x14ac:dyDescent="0.25">
      <c r="A65" s="657" t="s">
        <v>3205</v>
      </c>
      <c r="B65" s="659"/>
      <c r="C65" s="9" t="s">
        <v>3204</v>
      </c>
      <c r="D65" s="357"/>
      <c r="E65" s="516"/>
    </row>
    <row r="66" spans="1:5" ht="15" hidden="1" customHeight="1" outlineLevel="1" x14ac:dyDescent="0.25">
      <c r="A66" s="660"/>
      <c r="B66" s="659"/>
      <c r="C66" s="9" t="s">
        <v>21</v>
      </c>
      <c r="D66" s="357"/>
      <c r="E66" s="516"/>
    </row>
    <row r="67" spans="1:5" ht="15" hidden="1" customHeight="1" outlineLevel="1" thickBot="1" x14ac:dyDescent="0.3">
      <c r="A67" s="660"/>
      <c r="B67" s="659"/>
      <c r="C67" s="9" t="s">
        <v>3083</v>
      </c>
      <c r="D67" s="357"/>
      <c r="E67" s="517"/>
    </row>
    <row r="68" spans="1:5" ht="15" hidden="1" customHeight="1" outlineLevel="1" collapsed="1" x14ac:dyDescent="0.25">
      <c r="A68" s="674" t="s">
        <v>3209</v>
      </c>
      <c r="B68" s="675"/>
      <c r="C68" s="675"/>
      <c r="D68" s="676"/>
      <c r="E68" s="515"/>
    </row>
    <row r="69" spans="1:5" ht="15" hidden="1" customHeight="1" outlineLevel="1" x14ac:dyDescent="0.25">
      <c r="A69" s="657" t="s">
        <v>23</v>
      </c>
      <c r="B69" s="658"/>
      <c r="C69" s="658"/>
      <c r="D69" s="356"/>
      <c r="E69" s="516"/>
    </row>
    <row r="70" spans="1:5" ht="15" hidden="1" customHeight="1" outlineLevel="1" x14ac:dyDescent="0.25">
      <c r="A70" s="657" t="s">
        <v>3205</v>
      </c>
      <c r="B70" s="659"/>
      <c r="C70" s="9" t="s">
        <v>3204</v>
      </c>
      <c r="D70" s="357"/>
      <c r="E70" s="516"/>
    </row>
    <row r="71" spans="1:5" ht="15" hidden="1" customHeight="1" outlineLevel="1" x14ac:dyDescent="0.25">
      <c r="A71" s="660"/>
      <c r="B71" s="659"/>
      <c r="C71" s="9" t="s">
        <v>21</v>
      </c>
      <c r="D71" s="357"/>
      <c r="E71" s="516"/>
    </row>
    <row r="72" spans="1:5" ht="15" hidden="1" customHeight="1" outlineLevel="1" thickBot="1" x14ac:dyDescent="0.3">
      <c r="A72" s="660"/>
      <c r="B72" s="659"/>
      <c r="C72" s="9" t="s">
        <v>3083</v>
      </c>
      <c r="D72" s="357"/>
      <c r="E72" s="517"/>
    </row>
    <row r="73" spans="1:5" ht="15.75" hidden="1" outlineLevel="1" thickBot="1" x14ac:dyDescent="0.3">
      <c r="A73" s="1008"/>
      <c r="B73" s="1009"/>
      <c r="C73" s="1009"/>
      <c r="D73" s="1009"/>
      <c r="E73" s="1010"/>
    </row>
    <row r="74" spans="1:5" ht="15" hidden="1" customHeight="1" outlineLevel="1" collapsed="1" x14ac:dyDescent="0.25">
      <c r="A74" s="1021" t="s">
        <v>3081</v>
      </c>
      <c r="B74" s="1022"/>
      <c r="C74" s="1022"/>
      <c r="D74" s="1023"/>
      <c r="E74" s="1001" t="s">
        <v>77</v>
      </c>
    </row>
    <row r="75" spans="1:5" hidden="1" outlineLevel="1" x14ac:dyDescent="0.25">
      <c r="A75" s="657" t="s">
        <v>23</v>
      </c>
      <c r="B75" s="658"/>
      <c r="C75" s="658"/>
      <c r="D75" s="356"/>
      <c r="E75" s="1002"/>
    </row>
    <row r="76" spans="1:5" hidden="1" outlineLevel="1" x14ac:dyDescent="0.25">
      <c r="A76" s="657" t="s">
        <v>3082</v>
      </c>
      <c r="B76" s="659"/>
      <c r="C76" s="9" t="s">
        <v>3080</v>
      </c>
      <c r="D76" s="357"/>
      <c r="E76" s="1002"/>
    </row>
    <row r="77" spans="1:5" hidden="1" outlineLevel="1" x14ac:dyDescent="0.25">
      <c r="A77" s="660"/>
      <c r="B77" s="659"/>
      <c r="C77" s="9" t="s">
        <v>3083</v>
      </c>
      <c r="D77" s="357"/>
      <c r="E77" s="1002"/>
    </row>
    <row r="78" spans="1:5" hidden="1" outlineLevel="1" x14ac:dyDescent="0.25">
      <c r="A78" s="660"/>
      <c r="B78" s="659"/>
      <c r="C78" s="8" t="s">
        <v>3084</v>
      </c>
      <c r="D78" s="357"/>
      <c r="E78" s="1002"/>
    </row>
    <row r="79" spans="1:5" ht="15" hidden="1" customHeight="1" outlineLevel="1" x14ac:dyDescent="0.25">
      <c r="A79" s="996" t="s">
        <v>3085</v>
      </c>
      <c r="B79" s="997"/>
      <c r="C79" s="997"/>
      <c r="D79" s="1017"/>
      <c r="E79" s="1002"/>
    </row>
    <row r="80" spans="1:5" hidden="1" outlineLevel="1" x14ac:dyDescent="0.25">
      <c r="A80" s="996" t="s">
        <v>60</v>
      </c>
      <c r="B80" s="997"/>
      <c r="C80" s="997"/>
      <c r="D80" s="1017"/>
      <c r="E80" s="1002"/>
    </row>
    <row r="81" spans="1:5" ht="15" hidden="1" customHeight="1" outlineLevel="2" x14ac:dyDescent="0.25">
      <c r="A81" s="1018" t="s">
        <v>60</v>
      </c>
      <c r="B81" s="1019"/>
      <c r="C81" s="1019"/>
      <c r="D81" s="1020"/>
      <c r="E81" s="1002"/>
    </row>
    <row r="82" spans="1:5" ht="15" hidden="1" customHeight="1" outlineLevel="2" x14ac:dyDescent="0.25">
      <c r="A82" s="1018"/>
      <c r="B82" s="1019"/>
      <c r="C82" s="1019"/>
      <c r="D82" s="1020"/>
      <c r="E82" s="1002"/>
    </row>
    <row r="83" spans="1:5" ht="15" hidden="1" customHeight="1" outlineLevel="2" x14ac:dyDescent="0.25">
      <c r="A83" s="1018"/>
      <c r="B83" s="1019"/>
      <c r="C83" s="1019"/>
      <c r="D83" s="1020"/>
      <c r="E83" s="1002"/>
    </row>
    <row r="84" spans="1:5" ht="15" hidden="1" customHeight="1" outlineLevel="2" x14ac:dyDescent="0.25">
      <c r="A84" s="1018"/>
      <c r="B84" s="1019"/>
      <c r="C84" s="1019"/>
      <c r="D84" s="1020"/>
      <c r="E84" s="1002"/>
    </row>
    <row r="85" spans="1:5" ht="15" hidden="1" customHeight="1" outlineLevel="2" x14ac:dyDescent="0.25">
      <c r="A85" s="1018"/>
      <c r="B85" s="1019"/>
      <c r="C85" s="1019"/>
      <c r="D85" s="1020"/>
      <c r="E85" s="1002"/>
    </row>
    <row r="86" spans="1:5" ht="15" hidden="1" customHeight="1" outlineLevel="2" x14ac:dyDescent="0.25">
      <c r="A86" s="1018"/>
      <c r="B86" s="1019"/>
      <c r="C86" s="1019"/>
      <c r="D86" s="1020"/>
      <c r="E86" s="1002"/>
    </row>
    <row r="87" spans="1:5" ht="15" hidden="1" customHeight="1" outlineLevel="2" x14ac:dyDescent="0.25">
      <c r="A87" s="1018"/>
      <c r="B87" s="1019"/>
      <c r="C87" s="1019"/>
      <c r="D87" s="1020"/>
      <c r="E87" s="1002"/>
    </row>
    <row r="88" spans="1:5" ht="15" hidden="1" customHeight="1" outlineLevel="2" x14ac:dyDescent="0.25">
      <c r="A88" s="1018"/>
      <c r="B88" s="1019"/>
      <c r="C88" s="1019"/>
      <c r="D88" s="1020"/>
      <c r="E88" s="1002"/>
    </row>
    <row r="89" spans="1:5" ht="15" hidden="1" customHeight="1" outlineLevel="2" x14ac:dyDescent="0.25">
      <c r="A89" s="1018"/>
      <c r="B89" s="1019"/>
      <c r="C89" s="1019"/>
      <c r="D89" s="1020"/>
      <c r="E89" s="1002"/>
    </row>
    <row r="90" spans="1:5" ht="15" hidden="1" customHeight="1" outlineLevel="2" x14ac:dyDescent="0.25">
      <c r="A90" s="1018"/>
      <c r="B90" s="1019"/>
      <c r="C90" s="1019"/>
      <c r="D90" s="1020"/>
      <c r="E90" s="1002"/>
    </row>
    <row r="91" spans="1:5" ht="15" hidden="1" customHeight="1" outlineLevel="2" x14ac:dyDescent="0.25">
      <c r="A91" s="1018"/>
      <c r="B91" s="1019"/>
      <c r="C91" s="1019"/>
      <c r="D91" s="1020"/>
      <c r="E91" s="1002"/>
    </row>
    <row r="92" spans="1:5" ht="15" hidden="1" customHeight="1" outlineLevel="2" x14ac:dyDescent="0.25">
      <c r="A92" s="1018"/>
      <c r="B92" s="1019"/>
      <c r="C92" s="1019"/>
      <c r="D92" s="1020"/>
      <c r="E92" s="1002"/>
    </row>
    <row r="93" spans="1:5" ht="15" hidden="1" customHeight="1" outlineLevel="2" x14ac:dyDescent="0.25">
      <c r="A93" s="1018"/>
      <c r="B93" s="1019"/>
      <c r="C93" s="1019"/>
      <c r="D93" s="1020"/>
      <c r="E93" s="1002"/>
    </row>
    <row r="94" spans="1:5" ht="15" hidden="1" customHeight="1" outlineLevel="2" x14ac:dyDescent="0.25">
      <c r="A94" s="1018"/>
      <c r="B94" s="1019"/>
      <c r="C94" s="1019"/>
      <c r="D94" s="1020"/>
      <c r="E94" s="1002"/>
    </row>
    <row r="95" spans="1:5" ht="15" hidden="1" customHeight="1" outlineLevel="2" x14ac:dyDescent="0.25">
      <c r="A95" s="1018"/>
      <c r="B95" s="1019"/>
      <c r="C95" s="1019"/>
      <c r="D95" s="1020"/>
      <c r="E95" s="1002"/>
    </row>
    <row r="96" spans="1:5" ht="15" hidden="1" customHeight="1" outlineLevel="2" x14ac:dyDescent="0.25">
      <c r="A96" s="1018"/>
      <c r="B96" s="1019"/>
      <c r="C96" s="1019"/>
      <c r="D96" s="1020"/>
      <c r="E96" s="1002"/>
    </row>
    <row r="97" spans="1:5" ht="15" hidden="1" customHeight="1" outlineLevel="2" x14ac:dyDescent="0.25">
      <c r="A97" s="1018"/>
      <c r="B97" s="1019"/>
      <c r="C97" s="1019"/>
      <c r="D97" s="1020"/>
      <c r="E97" s="1002"/>
    </row>
    <row r="98" spans="1:5" ht="15" hidden="1" customHeight="1" outlineLevel="2" x14ac:dyDescent="0.25">
      <c r="A98" s="1018"/>
      <c r="B98" s="1019"/>
      <c r="C98" s="1019"/>
      <c r="D98" s="1020"/>
      <c r="E98" s="1002"/>
    </row>
    <row r="99" spans="1:5" ht="15" hidden="1" customHeight="1" outlineLevel="2" x14ac:dyDescent="0.25">
      <c r="A99" s="1018"/>
      <c r="B99" s="1019"/>
      <c r="C99" s="1019"/>
      <c r="D99" s="1020"/>
      <c r="E99" s="1002"/>
    </row>
    <row r="100" spans="1:5" ht="15.75" hidden="1" customHeight="1" outlineLevel="2" x14ac:dyDescent="0.25">
      <c r="A100" s="1024"/>
      <c r="B100" s="1025"/>
      <c r="C100" s="1025"/>
      <c r="D100" s="1026"/>
      <c r="E100" s="1002"/>
    </row>
    <row r="101" spans="1:5" ht="15" hidden="1" customHeight="1" outlineLevel="1" collapsed="1" x14ac:dyDescent="0.25">
      <c r="A101" s="674" t="s">
        <v>3209</v>
      </c>
      <c r="B101" s="675"/>
      <c r="C101" s="675"/>
      <c r="D101" s="676"/>
      <c r="E101" s="515"/>
    </row>
    <row r="102" spans="1:5" ht="15" hidden="1" customHeight="1" outlineLevel="1" x14ac:dyDescent="0.25">
      <c r="A102" s="657" t="s">
        <v>23</v>
      </c>
      <c r="B102" s="658"/>
      <c r="C102" s="658"/>
      <c r="D102" s="356"/>
      <c r="E102" s="516"/>
    </row>
    <row r="103" spans="1:5" ht="15" hidden="1" customHeight="1" outlineLevel="1" x14ac:dyDescent="0.25">
      <c r="A103" s="657" t="s">
        <v>3205</v>
      </c>
      <c r="B103" s="659"/>
      <c r="C103" s="9" t="s">
        <v>3204</v>
      </c>
      <c r="D103" s="357"/>
      <c r="E103" s="516"/>
    </row>
    <row r="104" spans="1:5" ht="15" hidden="1" customHeight="1" outlineLevel="1" x14ac:dyDescent="0.25">
      <c r="A104" s="660"/>
      <c r="B104" s="659"/>
      <c r="C104" s="9" t="s">
        <v>21</v>
      </c>
      <c r="D104" s="357"/>
      <c r="E104" s="516"/>
    </row>
    <row r="105" spans="1:5" ht="15" hidden="1" customHeight="1" outlineLevel="1" thickBot="1" x14ac:dyDescent="0.3">
      <c r="A105" s="660"/>
      <c r="B105" s="659"/>
      <c r="C105" s="9" t="s">
        <v>3083</v>
      </c>
      <c r="D105" s="357"/>
      <c r="E105" s="517"/>
    </row>
    <row r="106" spans="1:5" ht="15.75" hidden="1" outlineLevel="1" thickBot="1" x14ac:dyDescent="0.3">
      <c r="A106" s="1008"/>
      <c r="B106" s="1009"/>
      <c r="C106" s="1009"/>
      <c r="D106" s="1009"/>
      <c r="E106" s="1010"/>
    </row>
    <row r="107" spans="1:5" ht="15" hidden="1" customHeight="1" outlineLevel="1" x14ac:dyDescent="0.25">
      <c r="A107" s="1021" t="s">
        <v>3081</v>
      </c>
      <c r="B107" s="1022"/>
      <c r="C107" s="1022"/>
      <c r="D107" s="1023"/>
      <c r="E107" s="1001" t="s">
        <v>77</v>
      </c>
    </row>
    <row r="108" spans="1:5" hidden="1" outlineLevel="1" x14ac:dyDescent="0.25">
      <c r="A108" s="657" t="s">
        <v>23</v>
      </c>
      <c r="B108" s="658"/>
      <c r="C108" s="658"/>
      <c r="D108" s="356"/>
      <c r="E108" s="1002"/>
    </row>
    <row r="109" spans="1:5" hidden="1" outlineLevel="1" x14ac:dyDescent="0.25">
      <c r="A109" s="657" t="s">
        <v>3082</v>
      </c>
      <c r="B109" s="659"/>
      <c r="C109" s="9" t="s">
        <v>3080</v>
      </c>
      <c r="D109" s="357"/>
      <c r="E109" s="1002"/>
    </row>
    <row r="110" spans="1:5" hidden="1" outlineLevel="1" x14ac:dyDescent="0.25">
      <c r="A110" s="660"/>
      <c r="B110" s="659"/>
      <c r="C110" s="9" t="s">
        <v>3083</v>
      </c>
      <c r="D110" s="357"/>
      <c r="E110" s="1002"/>
    </row>
    <row r="111" spans="1:5" hidden="1" outlineLevel="1" x14ac:dyDescent="0.25">
      <c r="A111" s="660"/>
      <c r="B111" s="659"/>
      <c r="C111" s="8" t="s">
        <v>3084</v>
      </c>
      <c r="D111" s="357"/>
      <c r="E111" s="1002"/>
    </row>
    <row r="112" spans="1:5" ht="15" hidden="1" customHeight="1" outlineLevel="1" x14ac:dyDescent="0.25">
      <c r="A112" s="996" t="s">
        <v>3085</v>
      </c>
      <c r="B112" s="997"/>
      <c r="C112" s="997"/>
      <c r="D112" s="1017"/>
      <c r="E112" s="1002"/>
    </row>
    <row r="113" spans="1:5" hidden="1" outlineLevel="1" x14ac:dyDescent="0.25">
      <c r="A113" s="996" t="s">
        <v>60</v>
      </c>
      <c r="B113" s="997"/>
      <c r="C113" s="997"/>
      <c r="D113" s="1017"/>
      <c r="E113" s="1002"/>
    </row>
    <row r="114" spans="1:5" ht="15" hidden="1" customHeight="1" outlineLevel="2" x14ac:dyDescent="0.25">
      <c r="A114" s="1018" t="s">
        <v>60</v>
      </c>
      <c r="B114" s="1019"/>
      <c r="C114" s="1019"/>
      <c r="D114" s="1020"/>
      <c r="E114" s="1002"/>
    </row>
    <row r="115" spans="1:5" ht="15" hidden="1" customHeight="1" outlineLevel="2" x14ac:dyDescent="0.25">
      <c r="A115" s="1018"/>
      <c r="B115" s="1019"/>
      <c r="C115" s="1019"/>
      <c r="D115" s="1020"/>
      <c r="E115" s="1002"/>
    </row>
    <row r="116" spans="1:5" ht="15" hidden="1" customHeight="1" outlineLevel="2" x14ac:dyDescent="0.25">
      <c r="A116" s="1018"/>
      <c r="B116" s="1019"/>
      <c r="C116" s="1019"/>
      <c r="D116" s="1020"/>
      <c r="E116" s="1002"/>
    </row>
    <row r="117" spans="1:5" ht="15" hidden="1" customHeight="1" outlineLevel="2" x14ac:dyDescent="0.25">
      <c r="A117" s="1018"/>
      <c r="B117" s="1019"/>
      <c r="C117" s="1019"/>
      <c r="D117" s="1020"/>
      <c r="E117" s="1002"/>
    </row>
    <row r="118" spans="1:5" ht="15" hidden="1" customHeight="1" outlineLevel="2" x14ac:dyDescent="0.25">
      <c r="A118" s="1018"/>
      <c r="B118" s="1019"/>
      <c r="C118" s="1019"/>
      <c r="D118" s="1020"/>
      <c r="E118" s="1002"/>
    </row>
    <row r="119" spans="1:5" ht="15" hidden="1" customHeight="1" outlineLevel="2" x14ac:dyDescent="0.25">
      <c r="A119" s="1018"/>
      <c r="B119" s="1019"/>
      <c r="C119" s="1019"/>
      <c r="D119" s="1020"/>
      <c r="E119" s="1002"/>
    </row>
    <row r="120" spans="1:5" ht="15" hidden="1" customHeight="1" outlineLevel="2" x14ac:dyDescent="0.25">
      <c r="A120" s="1018"/>
      <c r="B120" s="1019"/>
      <c r="C120" s="1019"/>
      <c r="D120" s="1020"/>
      <c r="E120" s="1002"/>
    </row>
    <row r="121" spans="1:5" ht="15" hidden="1" customHeight="1" outlineLevel="2" x14ac:dyDescent="0.25">
      <c r="A121" s="1018"/>
      <c r="B121" s="1019"/>
      <c r="C121" s="1019"/>
      <c r="D121" s="1020"/>
      <c r="E121" s="1002"/>
    </row>
    <row r="122" spans="1:5" ht="15" hidden="1" customHeight="1" outlineLevel="2" x14ac:dyDescent="0.25">
      <c r="A122" s="1018"/>
      <c r="B122" s="1019"/>
      <c r="C122" s="1019"/>
      <c r="D122" s="1020"/>
      <c r="E122" s="1002"/>
    </row>
    <row r="123" spans="1:5" ht="15" hidden="1" customHeight="1" outlineLevel="2" x14ac:dyDescent="0.25">
      <c r="A123" s="1018"/>
      <c r="B123" s="1019"/>
      <c r="C123" s="1019"/>
      <c r="D123" s="1020"/>
      <c r="E123" s="1002"/>
    </row>
    <row r="124" spans="1:5" ht="15" hidden="1" customHeight="1" outlineLevel="2" x14ac:dyDescent="0.25">
      <c r="A124" s="1018"/>
      <c r="B124" s="1019"/>
      <c r="C124" s="1019"/>
      <c r="D124" s="1020"/>
      <c r="E124" s="1002"/>
    </row>
    <row r="125" spans="1:5" ht="15" hidden="1" customHeight="1" outlineLevel="2" x14ac:dyDescent="0.25">
      <c r="A125" s="1018"/>
      <c r="B125" s="1019"/>
      <c r="C125" s="1019"/>
      <c r="D125" s="1020"/>
      <c r="E125" s="1002"/>
    </row>
    <row r="126" spans="1:5" ht="15" hidden="1" customHeight="1" outlineLevel="2" x14ac:dyDescent="0.25">
      <c r="A126" s="1018"/>
      <c r="B126" s="1019"/>
      <c r="C126" s="1019"/>
      <c r="D126" s="1020"/>
      <c r="E126" s="1002"/>
    </row>
    <row r="127" spans="1:5" ht="15" hidden="1" customHeight="1" outlineLevel="2" x14ac:dyDescent="0.25">
      <c r="A127" s="1018"/>
      <c r="B127" s="1019"/>
      <c r="C127" s="1019"/>
      <c r="D127" s="1020"/>
      <c r="E127" s="1002"/>
    </row>
    <row r="128" spans="1:5" ht="15" hidden="1" customHeight="1" outlineLevel="2" x14ac:dyDescent="0.25">
      <c r="A128" s="1018"/>
      <c r="B128" s="1019"/>
      <c r="C128" s="1019"/>
      <c r="D128" s="1020"/>
      <c r="E128" s="1002"/>
    </row>
    <row r="129" spans="1:5" ht="15" hidden="1" customHeight="1" outlineLevel="2" x14ac:dyDescent="0.25">
      <c r="A129" s="1018"/>
      <c r="B129" s="1019"/>
      <c r="C129" s="1019"/>
      <c r="D129" s="1020"/>
      <c r="E129" s="1002"/>
    </row>
    <row r="130" spans="1:5" ht="15" hidden="1" customHeight="1" outlineLevel="2" x14ac:dyDescent="0.25">
      <c r="A130" s="1018"/>
      <c r="B130" s="1019"/>
      <c r="C130" s="1019"/>
      <c r="D130" s="1020"/>
      <c r="E130" s="1002"/>
    </row>
    <row r="131" spans="1:5" ht="15" hidden="1" customHeight="1" outlineLevel="2" x14ac:dyDescent="0.25">
      <c r="A131" s="1018"/>
      <c r="B131" s="1019"/>
      <c r="C131" s="1019"/>
      <c r="D131" s="1020"/>
      <c r="E131" s="1002"/>
    </row>
    <row r="132" spans="1:5" ht="15" hidden="1" customHeight="1" outlineLevel="2" x14ac:dyDescent="0.25">
      <c r="A132" s="1018"/>
      <c r="B132" s="1019"/>
      <c r="C132" s="1019"/>
      <c r="D132" s="1020"/>
      <c r="E132" s="1002"/>
    </row>
    <row r="133" spans="1:5" ht="15.75" hidden="1" customHeight="1" outlineLevel="2" x14ac:dyDescent="0.25">
      <c r="A133" s="1024"/>
      <c r="B133" s="1025"/>
      <c r="C133" s="1025"/>
      <c r="D133" s="1026"/>
      <c r="E133" s="1002"/>
    </row>
    <row r="134" spans="1:5" ht="15" hidden="1" customHeight="1" outlineLevel="1" collapsed="1" x14ac:dyDescent="0.25">
      <c r="A134" s="674" t="s">
        <v>3209</v>
      </c>
      <c r="B134" s="675"/>
      <c r="C134" s="675"/>
      <c r="D134" s="676"/>
      <c r="E134" s="515"/>
    </row>
    <row r="135" spans="1:5" ht="15" hidden="1" customHeight="1" outlineLevel="1" x14ac:dyDescent="0.25">
      <c r="A135" s="657" t="s">
        <v>23</v>
      </c>
      <c r="B135" s="658"/>
      <c r="C135" s="658"/>
      <c r="D135" s="356"/>
      <c r="E135" s="516"/>
    </row>
    <row r="136" spans="1:5" ht="15" hidden="1" customHeight="1" outlineLevel="1" x14ac:dyDescent="0.25">
      <c r="A136" s="657" t="s">
        <v>3205</v>
      </c>
      <c r="B136" s="659"/>
      <c r="C136" s="9" t="s">
        <v>3204</v>
      </c>
      <c r="D136" s="357"/>
      <c r="E136" s="516"/>
    </row>
    <row r="137" spans="1:5" ht="15" hidden="1" customHeight="1" outlineLevel="1" x14ac:dyDescent="0.25">
      <c r="A137" s="660"/>
      <c r="B137" s="659"/>
      <c r="C137" s="9" t="s">
        <v>21</v>
      </c>
      <c r="D137" s="357"/>
      <c r="E137" s="516"/>
    </row>
    <row r="138" spans="1:5" ht="15" hidden="1" customHeight="1" outlineLevel="1" thickBot="1" x14ac:dyDescent="0.3">
      <c r="A138" s="660"/>
      <c r="B138" s="659"/>
      <c r="C138" s="9" t="s">
        <v>3083</v>
      </c>
      <c r="D138" s="357"/>
      <c r="E138" s="517"/>
    </row>
    <row r="139" spans="1:5" ht="15.75" hidden="1" outlineLevel="1" thickBot="1" x14ac:dyDescent="0.3">
      <c r="A139" s="1008"/>
      <c r="B139" s="1009"/>
      <c r="C139" s="1009"/>
      <c r="D139" s="1009"/>
      <c r="E139" s="1010"/>
    </row>
    <row r="140" spans="1:5" ht="15" hidden="1" customHeight="1" outlineLevel="1" x14ac:dyDescent="0.25">
      <c r="A140" s="1021" t="s">
        <v>3081</v>
      </c>
      <c r="B140" s="1022"/>
      <c r="C140" s="1022"/>
      <c r="D140" s="1023"/>
      <c r="E140" s="1001" t="s">
        <v>77</v>
      </c>
    </row>
    <row r="141" spans="1:5" hidden="1" outlineLevel="1" x14ac:dyDescent="0.25">
      <c r="A141" s="657" t="s">
        <v>23</v>
      </c>
      <c r="B141" s="658"/>
      <c r="C141" s="658"/>
      <c r="D141" s="356"/>
      <c r="E141" s="1002"/>
    </row>
    <row r="142" spans="1:5" hidden="1" outlineLevel="1" x14ac:dyDescent="0.25">
      <c r="A142" s="657" t="s">
        <v>3082</v>
      </c>
      <c r="B142" s="659"/>
      <c r="C142" s="9" t="s">
        <v>3080</v>
      </c>
      <c r="D142" s="357"/>
      <c r="E142" s="1002"/>
    </row>
    <row r="143" spans="1:5" hidden="1" outlineLevel="1" x14ac:dyDescent="0.25">
      <c r="A143" s="660"/>
      <c r="B143" s="659"/>
      <c r="C143" s="9" t="s">
        <v>3083</v>
      </c>
      <c r="D143" s="357"/>
      <c r="E143" s="1002"/>
    </row>
    <row r="144" spans="1:5" hidden="1" outlineLevel="1" x14ac:dyDescent="0.25">
      <c r="A144" s="660"/>
      <c r="B144" s="659"/>
      <c r="C144" s="8" t="s">
        <v>3084</v>
      </c>
      <c r="D144" s="357"/>
      <c r="E144" s="1002"/>
    </row>
    <row r="145" spans="1:5" ht="15" hidden="1" customHeight="1" outlineLevel="1" x14ac:dyDescent="0.25">
      <c r="A145" s="996" t="s">
        <v>3085</v>
      </c>
      <c r="B145" s="997"/>
      <c r="C145" s="997"/>
      <c r="D145" s="1017"/>
      <c r="E145" s="1002"/>
    </row>
    <row r="146" spans="1:5" hidden="1" outlineLevel="1" x14ac:dyDescent="0.25">
      <c r="A146" s="996" t="s">
        <v>60</v>
      </c>
      <c r="B146" s="997"/>
      <c r="C146" s="997"/>
      <c r="D146" s="1017"/>
      <c r="E146" s="1002"/>
    </row>
    <row r="147" spans="1:5" ht="15" hidden="1" customHeight="1" outlineLevel="2" x14ac:dyDescent="0.25">
      <c r="A147" s="1018" t="s">
        <v>60</v>
      </c>
      <c r="B147" s="1019"/>
      <c r="C147" s="1019"/>
      <c r="D147" s="1020"/>
      <c r="E147" s="1002"/>
    </row>
    <row r="148" spans="1:5" ht="15" hidden="1" customHeight="1" outlineLevel="2" x14ac:dyDescent="0.25">
      <c r="A148" s="1018"/>
      <c r="B148" s="1019"/>
      <c r="C148" s="1019"/>
      <c r="D148" s="1020"/>
      <c r="E148" s="1002"/>
    </row>
    <row r="149" spans="1:5" ht="15" hidden="1" customHeight="1" outlineLevel="2" x14ac:dyDescent="0.25">
      <c r="A149" s="1018"/>
      <c r="B149" s="1019"/>
      <c r="C149" s="1019"/>
      <c r="D149" s="1020"/>
      <c r="E149" s="1002"/>
    </row>
    <row r="150" spans="1:5" ht="15" hidden="1" customHeight="1" outlineLevel="2" x14ac:dyDescent="0.25">
      <c r="A150" s="1018"/>
      <c r="B150" s="1019"/>
      <c r="C150" s="1019"/>
      <c r="D150" s="1020"/>
      <c r="E150" s="1002"/>
    </row>
    <row r="151" spans="1:5" ht="15" hidden="1" customHeight="1" outlineLevel="2" x14ac:dyDescent="0.25">
      <c r="A151" s="1018"/>
      <c r="B151" s="1019"/>
      <c r="C151" s="1019"/>
      <c r="D151" s="1020"/>
      <c r="E151" s="1002"/>
    </row>
    <row r="152" spans="1:5" ht="15" hidden="1" customHeight="1" outlineLevel="2" x14ac:dyDescent="0.25">
      <c r="A152" s="1018"/>
      <c r="B152" s="1019"/>
      <c r="C152" s="1019"/>
      <c r="D152" s="1020"/>
      <c r="E152" s="1002"/>
    </row>
    <row r="153" spans="1:5" ht="15" hidden="1" customHeight="1" outlineLevel="2" x14ac:dyDescent="0.25">
      <c r="A153" s="1018"/>
      <c r="B153" s="1019"/>
      <c r="C153" s="1019"/>
      <c r="D153" s="1020"/>
      <c r="E153" s="1002"/>
    </row>
    <row r="154" spans="1:5" ht="15" hidden="1" customHeight="1" outlineLevel="2" x14ac:dyDescent="0.25">
      <c r="A154" s="1018"/>
      <c r="B154" s="1019"/>
      <c r="C154" s="1019"/>
      <c r="D154" s="1020"/>
      <c r="E154" s="1002"/>
    </row>
    <row r="155" spans="1:5" ht="15" hidden="1" customHeight="1" outlineLevel="2" x14ac:dyDescent="0.25">
      <c r="A155" s="1018"/>
      <c r="B155" s="1019"/>
      <c r="C155" s="1019"/>
      <c r="D155" s="1020"/>
      <c r="E155" s="1002"/>
    </row>
    <row r="156" spans="1:5" ht="15" hidden="1" customHeight="1" outlineLevel="2" x14ac:dyDescent="0.25">
      <c r="A156" s="1018"/>
      <c r="B156" s="1019"/>
      <c r="C156" s="1019"/>
      <c r="D156" s="1020"/>
      <c r="E156" s="1002"/>
    </row>
    <row r="157" spans="1:5" ht="15" hidden="1" customHeight="1" outlineLevel="2" x14ac:dyDescent="0.25">
      <c r="A157" s="1018"/>
      <c r="B157" s="1019"/>
      <c r="C157" s="1019"/>
      <c r="D157" s="1020"/>
      <c r="E157" s="1002"/>
    </row>
    <row r="158" spans="1:5" ht="15" hidden="1" customHeight="1" outlineLevel="2" x14ac:dyDescent="0.25">
      <c r="A158" s="1018"/>
      <c r="B158" s="1019"/>
      <c r="C158" s="1019"/>
      <c r="D158" s="1020"/>
      <c r="E158" s="1002"/>
    </row>
    <row r="159" spans="1:5" ht="15" hidden="1" customHeight="1" outlineLevel="2" x14ac:dyDescent="0.25">
      <c r="A159" s="1018"/>
      <c r="B159" s="1019"/>
      <c r="C159" s="1019"/>
      <c r="D159" s="1020"/>
      <c r="E159" s="1002"/>
    </row>
    <row r="160" spans="1:5" ht="15" hidden="1" customHeight="1" outlineLevel="2" x14ac:dyDescent="0.25">
      <c r="A160" s="1018"/>
      <c r="B160" s="1019"/>
      <c r="C160" s="1019"/>
      <c r="D160" s="1020"/>
      <c r="E160" s="1002"/>
    </row>
    <row r="161" spans="1:5" ht="15" hidden="1" customHeight="1" outlineLevel="2" x14ac:dyDescent="0.25">
      <c r="A161" s="1018"/>
      <c r="B161" s="1019"/>
      <c r="C161" s="1019"/>
      <c r="D161" s="1020"/>
      <c r="E161" s="1002"/>
    </row>
    <row r="162" spans="1:5" ht="15" hidden="1" customHeight="1" outlineLevel="2" x14ac:dyDescent="0.25">
      <c r="A162" s="1018"/>
      <c r="B162" s="1019"/>
      <c r="C162" s="1019"/>
      <c r="D162" s="1020"/>
      <c r="E162" s="1002"/>
    </row>
    <row r="163" spans="1:5" ht="15" hidden="1" customHeight="1" outlineLevel="2" x14ac:dyDescent="0.25">
      <c r="A163" s="1018"/>
      <c r="B163" s="1019"/>
      <c r="C163" s="1019"/>
      <c r="D163" s="1020"/>
      <c r="E163" s="1002"/>
    </row>
    <row r="164" spans="1:5" ht="15" hidden="1" customHeight="1" outlineLevel="2" x14ac:dyDescent="0.25">
      <c r="A164" s="1018"/>
      <c r="B164" s="1019"/>
      <c r="C164" s="1019"/>
      <c r="D164" s="1020"/>
      <c r="E164" s="1002"/>
    </row>
    <row r="165" spans="1:5" ht="15" hidden="1" customHeight="1" outlineLevel="2" x14ac:dyDescent="0.25">
      <c r="A165" s="1018"/>
      <c r="B165" s="1019"/>
      <c r="C165" s="1019"/>
      <c r="D165" s="1020"/>
      <c r="E165" s="1002"/>
    </row>
    <row r="166" spans="1:5" ht="15.75" hidden="1" customHeight="1" outlineLevel="2" x14ac:dyDescent="0.25">
      <c r="A166" s="1024"/>
      <c r="B166" s="1025"/>
      <c r="C166" s="1025"/>
      <c r="D166" s="1026"/>
      <c r="E166" s="1002"/>
    </row>
    <row r="167" spans="1:5" ht="15" hidden="1" customHeight="1" outlineLevel="1" collapsed="1" x14ac:dyDescent="0.25">
      <c r="A167" s="674" t="s">
        <v>3209</v>
      </c>
      <c r="B167" s="675"/>
      <c r="C167" s="675"/>
      <c r="D167" s="676"/>
      <c r="E167" s="515"/>
    </row>
    <row r="168" spans="1:5" ht="15" hidden="1" customHeight="1" outlineLevel="1" x14ac:dyDescent="0.25">
      <c r="A168" s="657" t="s">
        <v>23</v>
      </c>
      <c r="B168" s="658"/>
      <c r="C168" s="658"/>
      <c r="D168" s="356"/>
      <c r="E168" s="516"/>
    </row>
    <row r="169" spans="1:5" ht="15" hidden="1" customHeight="1" outlineLevel="1" x14ac:dyDescent="0.25">
      <c r="A169" s="657" t="s">
        <v>3205</v>
      </c>
      <c r="B169" s="659"/>
      <c r="C169" s="9" t="s">
        <v>3204</v>
      </c>
      <c r="D169" s="357"/>
      <c r="E169" s="516"/>
    </row>
    <row r="170" spans="1:5" ht="15" hidden="1" customHeight="1" outlineLevel="1" x14ac:dyDescent="0.25">
      <c r="A170" s="660"/>
      <c r="B170" s="659"/>
      <c r="C170" s="9" t="s">
        <v>21</v>
      </c>
      <c r="D170" s="357"/>
      <c r="E170" s="516"/>
    </row>
    <row r="171" spans="1:5" ht="15" hidden="1" customHeight="1" outlineLevel="1" thickBot="1" x14ac:dyDescent="0.3">
      <c r="A171" s="660"/>
      <c r="B171" s="659"/>
      <c r="C171" s="9" t="s">
        <v>3083</v>
      </c>
      <c r="D171" s="357"/>
      <c r="E171" s="517"/>
    </row>
    <row r="172" spans="1:5" ht="15.75" hidden="1" outlineLevel="1" thickBot="1" x14ac:dyDescent="0.3">
      <c r="A172" s="1008"/>
      <c r="B172" s="1009"/>
      <c r="C172" s="1009"/>
      <c r="D172" s="1009"/>
      <c r="E172" s="1010"/>
    </row>
    <row r="173" spans="1:5" ht="15" hidden="1" customHeight="1" outlineLevel="1" x14ac:dyDescent="0.25">
      <c r="A173" s="1021" t="s">
        <v>3081</v>
      </c>
      <c r="B173" s="1022"/>
      <c r="C173" s="1022"/>
      <c r="D173" s="1023"/>
      <c r="E173" s="1001" t="s">
        <v>77</v>
      </c>
    </row>
    <row r="174" spans="1:5" hidden="1" outlineLevel="1" x14ac:dyDescent="0.25">
      <c r="A174" s="657" t="s">
        <v>23</v>
      </c>
      <c r="B174" s="658"/>
      <c r="C174" s="658"/>
      <c r="D174" s="356"/>
      <c r="E174" s="1002"/>
    </row>
    <row r="175" spans="1:5" hidden="1" outlineLevel="1" x14ac:dyDescent="0.25">
      <c r="A175" s="657" t="s">
        <v>3082</v>
      </c>
      <c r="B175" s="659"/>
      <c r="C175" s="9" t="s">
        <v>3080</v>
      </c>
      <c r="D175" s="357"/>
      <c r="E175" s="1002"/>
    </row>
    <row r="176" spans="1:5" hidden="1" outlineLevel="1" x14ac:dyDescent="0.25">
      <c r="A176" s="660"/>
      <c r="B176" s="659"/>
      <c r="C176" s="9" t="s">
        <v>3083</v>
      </c>
      <c r="D176" s="357"/>
      <c r="E176" s="1002"/>
    </row>
    <row r="177" spans="1:5" hidden="1" outlineLevel="1" x14ac:dyDescent="0.25">
      <c r="A177" s="660"/>
      <c r="B177" s="659"/>
      <c r="C177" s="8" t="s">
        <v>3084</v>
      </c>
      <c r="D177" s="357"/>
      <c r="E177" s="1002"/>
    </row>
    <row r="178" spans="1:5" ht="15" hidden="1" customHeight="1" outlineLevel="1" x14ac:dyDescent="0.25">
      <c r="A178" s="996" t="s">
        <v>3085</v>
      </c>
      <c r="B178" s="997"/>
      <c r="C178" s="997"/>
      <c r="D178" s="1017"/>
      <c r="E178" s="1002"/>
    </row>
    <row r="179" spans="1:5" hidden="1" outlineLevel="1" x14ac:dyDescent="0.25">
      <c r="A179" s="996" t="s">
        <v>60</v>
      </c>
      <c r="B179" s="997"/>
      <c r="C179" s="997"/>
      <c r="D179" s="1017"/>
      <c r="E179" s="1002"/>
    </row>
    <row r="180" spans="1:5" ht="15" hidden="1" customHeight="1" outlineLevel="2" x14ac:dyDescent="0.25">
      <c r="A180" s="1018" t="s">
        <v>60</v>
      </c>
      <c r="B180" s="1019"/>
      <c r="C180" s="1019"/>
      <c r="D180" s="1020"/>
      <c r="E180" s="1002"/>
    </row>
    <row r="181" spans="1:5" ht="15" hidden="1" customHeight="1" outlineLevel="2" x14ac:dyDescent="0.25">
      <c r="A181" s="1018"/>
      <c r="B181" s="1019"/>
      <c r="C181" s="1019"/>
      <c r="D181" s="1020"/>
      <c r="E181" s="1002"/>
    </row>
    <row r="182" spans="1:5" ht="15" hidden="1" customHeight="1" outlineLevel="2" x14ac:dyDescent="0.25">
      <c r="A182" s="1018"/>
      <c r="B182" s="1019"/>
      <c r="C182" s="1019"/>
      <c r="D182" s="1020"/>
      <c r="E182" s="1002"/>
    </row>
    <row r="183" spans="1:5" ht="15" hidden="1" customHeight="1" outlineLevel="2" x14ac:dyDescent="0.25">
      <c r="A183" s="1018"/>
      <c r="B183" s="1019"/>
      <c r="C183" s="1019"/>
      <c r="D183" s="1020"/>
      <c r="E183" s="1002"/>
    </row>
    <row r="184" spans="1:5" ht="15" hidden="1" customHeight="1" outlineLevel="2" x14ac:dyDescent="0.25">
      <c r="A184" s="1018"/>
      <c r="B184" s="1019"/>
      <c r="C184" s="1019"/>
      <c r="D184" s="1020"/>
      <c r="E184" s="1002"/>
    </row>
    <row r="185" spans="1:5" ht="15" hidden="1" customHeight="1" outlineLevel="2" x14ac:dyDescent="0.25">
      <c r="A185" s="1018"/>
      <c r="B185" s="1019"/>
      <c r="C185" s="1019"/>
      <c r="D185" s="1020"/>
      <c r="E185" s="1002"/>
    </row>
    <row r="186" spans="1:5" ht="15" hidden="1" customHeight="1" outlineLevel="2" x14ac:dyDescent="0.25">
      <c r="A186" s="1018"/>
      <c r="B186" s="1019"/>
      <c r="C186" s="1019"/>
      <c r="D186" s="1020"/>
      <c r="E186" s="1002"/>
    </row>
    <row r="187" spans="1:5" ht="15" hidden="1" customHeight="1" outlineLevel="2" x14ac:dyDescent="0.25">
      <c r="A187" s="1018"/>
      <c r="B187" s="1019"/>
      <c r="C187" s="1019"/>
      <c r="D187" s="1020"/>
      <c r="E187" s="1002"/>
    </row>
    <row r="188" spans="1:5" ht="15" hidden="1" customHeight="1" outlineLevel="2" x14ac:dyDescent="0.25">
      <c r="A188" s="1018"/>
      <c r="B188" s="1019"/>
      <c r="C188" s="1019"/>
      <c r="D188" s="1020"/>
      <c r="E188" s="1002"/>
    </row>
    <row r="189" spans="1:5" ht="15" hidden="1" customHeight="1" outlineLevel="2" x14ac:dyDescent="0.25">
      <c r="A189" s="1018"/>
      <c r="B189" s="1019"/>
      <c r="C189" s="1019"/>
      <c r="D189" s="1020"/>
      <c r="E189" s="1002"/>
    </row>
    <row r="190" spans="1:5" ht="15" hidden="1" customHeight="1" outlineLevel="2" x14ac:dyDescent="0.25">
      <c r="A190" s="1018"/>
      <c r="B190" s="1019"/>
      <c r="C190" s="1019"/>
      <c r="D190" s="1020"/>
      <c r="E190" s="1002"/>
    </row>
    <row r="191" spans="1:5" ht="15" hidden="1" customHeight="1" outlineLevel="2" x14ac:dyDescent="0.25">
      <c r="A191" s="1018"/>
      <c r="B191" s="1019"/>
      <c r="C191" s="1019"/>
      <c r="D191" s="1020"/>
      <c r="E191" s="1002"/>
    </row>
    <row r="192" spans="1:5" ht="15" hidden="1" customHeight="1" outlineLevel="2" x14ac:dyDescent="0.25">
      <c r="A192" s="1018"/>
      <c r="B192" s="1019"/>
      <c r="C192" s="1019"/>
      <c r="D192" s="1020"/>
      <c r="E192" s="1002"/>
    </row>
    <row r="193" spans="1:5" ht="15" hidden="1" customHeight="1" outlineLevel="2" x14ac:dyDescent="0.25">
      <c r="A193" s="1018"/>
      <c r="B193" s="1019"/>
      <c r="C193" s="1019"/>
      <c r="D193" s="1020"/>
      <c r="E193" s="1002"/>
    </row>
    <row r="194" spans="1:5" ht="15" hidden="1" customHeight="1" outlineLevel="2" x14ac:dyDescent="0.25">
      <c r="A194" s="1018"/>
      <c r="B194" s="1019"/>
      <c r="C194" s="1019"/>
      <c r="D194" s="1020"/>
      <c r="E194" s="1002"/>
    </row>
    <row r="195" spans="1:5" ht="15" hidden="1" customHeight="1" outlineLevel="2" x14ac:dyDescent="0.25">
      <c r="A195" s="1018"/>
      <c r="B195" s="1019"/>
      <c r="C195" s="1019"/>
      <c r="D195" s="1020"/>
      <c r="E195" s="1002"/>
    </row>
    <row r="196" spans="1:5" ht="15" hidden="1" customHeight="1" outlineLevel="2" x14ac:dyDescent="0.25">
      <c r="A196" s="1018"/>
      <c r="B196" s="1019"/>
      <c r="C196" s="1019"/>
      <c r="D196" s="1020"/>
      <c r="E196" s="1002"/>
    </row>
    <row r="197" spans="1:5" ht="15" hidden="1" customHeight="1" outlineLevel="2" x14ac:dyDescent="0.25">
      <c r="A197" s="1018"/>
      <c r="B197" s="1019"/>
      <c r="C197" s="1019"/>
      <c r="D197" s="1020"/>
      <c r="E197" s="1002"/>
    </row>
    <row r="198" spans="1:5" ht="15" hidden="1" customHeight="1" outlineLevel="2" x14ac:dyDescent="0.25">
      <c r="A198" s="1018"/>
      <c r="B198" s="1019"/>
      <c r="C198" s="1019"/>
      <c r="D198" s="1020"/>
      <c r="E198" s="1002"/>
    </row>
    <row r="199" spans="1:5" ht="15.75" hidden="1" customHeight="1" outlineLevel="2" x14ac:dyDescent="0.25">
      <c r="A199" s="1024"/>
      <c r="B199" s="1025"/>
      <c r="C199" s="1025"/>
      <c r="D199" s="1026"/>
      <c r="E199" s="1002"/>
    </row>
    <row r="200" spans="1:5" ht="15" hidden="1" customHeight="1" outlineLevel="1" collapsed="1" x14ac:dyDescent="0.25">
      <c r="A200" s="674" t="s">
        <v>3209</v>
      </c>
      <c r="B200" s="675"/>
      <c r="C200" s="675"/>
      <c r="D200" s="676"/>
      <c r="E200" s="515"/>
    </row>
    <row r="201" spans="1:5" ht="15" hidden="1" customHeight="1" outlineLevel="1" x14ac:dyDescent="0.25">
      <c r="A201" s="657" t="s">
        <v>23</v>
      </c>
      <c r="B201" s="658"/>
      <c r="C201" s="658"/>
      <c r="D201" s="356"/>
      <c r="E201" s="516"/>
    </row>
    <row r="202" spans="1:5" ht="15" hidden="1" customHeight="1" outlineLevel="1" x14ac:dyDescent="0.25">
      <c r="A202" s="657" t="s">
        <v>3205</v>
      </c>
      <c r="B202" s="659"/>
      <c r="C202" s="9" t="s">
        <v>3204</v>
      </c>
      <c r="D202" s="357"/>
      <c r="E202" s="516"/>
    </row>
    <row r="203" spans="1:5" ht="15" hidden="1" customHeight="1" outlineLevel="1" x14ac:dyDescent="0.25">
      <c r="A203" s="660"/>
      <c r="B203" s="659"/>
      <c r="C203" s="9" t="s">
        <v>21</v>
      </c>
      <c r="D203" s="357"/>
      <c r="E203" s="516"/>
    </row>
    <row r="204" spans="1:5" ht="15" hidden="1" customHeight="1" outlineLevel="1" thickBot="1" x14ac:dyDescent="0.3">
      <c r="A204" s="660"/>
      <c r="B204" s="659"/>
      <c r="C204" s="9" t="s">
        <v>3083</v>
      </c>
      <c r="D204" s="357"/>
      <c r="E204" s="517"/>
    </row>
    <row r="205" spans="1:5" ht="15.75" hidden="1" outlineLevel="1" thickBot="1" x14ac:dyDescent="0.3">
      <c r="A205" s="1008"/>
      <c r="B205" s="1009"/>
      <c r="C205" s="1009"/>
      <c r="D205" s="1009"/>
      <c r="E205" s="1010"/>
    </row>
    <row r="206" spans="1:5" collapsed="1" x14ac:dyDescent="0.25"/>
  </sheetData>
  <mergeCells count="186">
    <mergeCell ref="A202:B204"/>
    <mergeCell ref="A205:E205"/>
    <mergeCell ref="A135:C135"/>
    <mergeCell ref="A136:B138"/>
    <mergeCell ref="A139:E139"/>
    <mergeCell ref="E140:E166"/>
    <mergeCell ref="A141:C141"/>
    <mergeCell ref="A142:B144"/>
    <mergeCell ref="A168:C168"/>
    <mergeCell ref="A169:B171"/>
    <mergeCell ref="A172:E172"/>
    <mergeCell ref="A185:D185"/>
    <mergeCell ref="A186:D186"/>
    <mergeCell ref="A187:D187"/>
    <mergeCell ref="A188:D188"/>
    <mergeCell ref="A189:D189"/>
    <mergeCell ref="A190:D190"/>
    <mergeCell ref="A197:D197"/>
    <mergeCell ref="A198:D198"/>
    <mergeCell ref="A199:D199"/>
    <mergeCell ref="A200:D200"/>
    <mergeCell ref="A191:D191"/>
    <mergeCell ref="A192:D192"/>
    <mergeCell ref="A193:D193"/>
    <mergeCell ref="A106:E106"/>
    <mergeCell ref="E107:E133"/>
    <mergeCell ref="A108:C108"/>
    <mergeCell ref="A109:B111"/>
    <mergeCell ref="A124:D124"/>
    <mergeCell ref="A126:D126"/>
    <mergeCell ref="A127:D127"/>
    <mergeCell ref="A128:D128"/>
    <mergeCell ref="A129:D129"/>
    <mergeCell ref="A125:D125"/>
    <mergeCell ref="A130:D130"/>
    <mergeCell ref="A131:D131"/>
    <mergeCell ref="A117:D117"/>
    <mergeCell ref="A118:D118"/>
    <mergeCell ref="A119:D119"/>
    <mergeCell ref="A120:D120"/>
    <mergeCell ref="A121:D121"/>
    <mergeCell ref="A122:D122"/>
    <mergeCell ref="A112:D112"/>
    <mergeCell ref="A113:D113"/>
    <mergeCell ref="A114:D114"/>
    <mergeCell ref="A115:D115"/>
    <mergeCell ref="A64:C64"/>
    <mergeCell ref="A65:B67"/>
    <mergeCell ref="A68:D68"/>
    <mergeCell ref="A69:C69"/>
    <mergeCell ref="A70:B72"/>
    <mergeCell ref="A73:E73"/>
    <mergeCell ref="A74:D74"/>
    <mergeCell ref="E74:E100"/>
    <mergeCell ref="A75:C75"/>
    <mergeCell ref="A76:B78"/>
    <mergeCell ref="A79:D79"/>
    <mergeCell ref="A80:D80"/>
    <mergeCell ref="A81:D81"/>
    <mergeCell ref="A82:D82"/>
    <mergeCell ref="A161:D161"/>
    <mergeCell ref="A162:D162"/>
    <mergeCell ref="A132:D132"/>
    <mergeCell ref="A163:D163"/>
    <mergeCell ref="A164:D164"/>
    <mergeCell ref="A165:D165"/>
    <mergeCell ref="A166:D166"/>
    <mergeCell ref="A153:D153"/>
    <mergeCell ref="A154:D154"/>
    <mergeCell ref="A155:D155"/>
    <mergeCell ref="A156:D156"/>
    <mergeCell ref="A157:D157"/>
    <mergeCell ref="A158:D158"/>
    <mergeCell ref="A159:D159"/>
    <mergeCell ref="A160:D160"/>
    <mergeCell ref="A152:D152"/>
    <mergeCell ref="A133:D133"/>
    <mergeCell ref="A134:D134"/>
    <mergeCell ref="A140:D140"/>
    <mergeCell ref="A147:D147"/>
    <mergeCell ref="A148:D148"/>
    <mergeCell ref="A149:D149"/>
    <mergeCell ref="A150:D150"/>
    <mergeCell ref="A151:D151"/>
    <mergeCell ref="A194:D194"/>
    <mergeCell ref="A195:D195"/>
    <mergeCell ref="A196:D196"/>
    <mergeCell ref="A201:C201"/>
    <mergeCell ref="A180:D180"/>
    <mergeCell ref="A181:D181"/>
    <mergeCell ref="A167:D167"/>
    <mergeCell ref="E173:E199"/>
    <mergeCell ref="A174:C174"/>
    <mergeCell ref="A175:B177"/>
    <mergeCell ref="A178:D178"/>
    <mergeCell ref="A179:D179"/>
    <mergeCell ref="A173:D173"/>
    <mergeCell ref="A182:D182"/>
    <mergeCell ref="A183:D183"/>
    <mergeCell ref="A184:D184"/>
    <mergeCell ref="A145:D145"/>
    <mergeCell ref="A146:D146"/>
    <mergeCell ref="A116:D116"/>
    <mergeCell ref="A107:D107"/>
    <mergeCell ref="A123:D123"/>
    <mergeCell ref="A83:D83"/>
    <mergeCell ref="A84:D84"/>
    <mergeCell ref="A85:D85"/>
    <mergeCell ref="A86:D86"/>
    <mergeCell ref="A87:D87"/>
    <mergeCell ref="A88:D88"/>
    <mergeCell ref="A89:D89"/>
    <mergeCell ref="A90:D90"/>
    <mergeCell ref="A97:D97"/>
    <mergeCell ref="A98:D98"/>
    <mergeCell ref="A99:D99"/>
    <mergeCell ref="A100:D100"/>
    <mergeCell ref="A101:D101"/>
    <mergeCell ref="A91:D91"/>
    <mergeCell ref="A92:D92"/>
    <mergeCell ref="A93:D93"/>
    <mergeCell ref="A94:D94"/>
    <mergeCell ref="A95:D95"/>
    <mergeCell ref="A96:D96"/>
    <mergeCell ref="A102:C102"/>
    <mergeCell ref="A103:B105"/>
    <mergeCell ref="A58:D58"/>
    <mergeCell ref="A63:D63"/>
    <mergeCell ref="A32:D32"/>
    <mergeCell ref="A33:D33"/>
    <mergeCell ref="A34:D34"/>
    <mergeCell ref="A50:D50"/>
    <mergeCell ref="A51:D51"/>
    <mergeCell ref="A38:D38"/>
    <mergeCell ref="A39:D39"/>
    <mergeCell ref="A40:D40"/>
    <mergeCell ref="A41:D41"/>
    <mergeCell ref="A42:D42"/>
    <mergeCell ref="A44:D44"/>
    <mergeCell ref="A45:D45"/>
    <mergeCell ref="A46:D46"/>
    <mergeCell ref="A47:D47"/>
    <mergeCell ref="A48:D48"/>
    <mergeCell ref="A49:D49"/>
    <mergeCell ref="A52:D52"/>
    <mergeCell ref="A53:C53"/>
    <mergeCell ref="A54:B56"/>
    <mergeCell ref="A57:E57"/>
    <mergeCell ref="A59:C59"/>
    <mergeCell ref="A60:B62"/>
    <mergeCell ref="A10:D10"/>
    <mergeCell ref="A35:D35"/>
    <mergeCell ref="A36:D36"/>
    <mergeCell ref="A37:D37"/>
    <mergeCell ref="A43:D43"/>
    <mergeCell ref="A30:D30"/>
    <mergeCell ref="A31:D31"/>
    <mergeCell ref="A18:D18"/>
    <mergeCell ref="A19:D19"/>
    <mergeCell ref="A20:D20"/>
    <mergeCell ref="A21:D21"/>
    <mergeCell ref="A22:D22"/>
    <mergeCell ref="A11:D11"/>
    <mergeCell ref="A12:D12"/>
    <mergeCell ref="A13:D13"/>
    <mergeCell ref="A14:D14"/>
    <mergeCell ref="A15:D15"/>
    <mergeCell ref="A16:D16"/>
    <mergeCell ref="A8:D8"/>
    <mergeCell ref="E25:E51"/>
    <mergeCell ref="A1:D1"/>
    <mergeCell ref="A2:D2"/>
    <mergeCell ref="A3:E3"/>
    <mergeCell ref="A4:D5"/>
    <mergeCell ref="E4:E5"/>
    <mergeCell ref="A6:C6"/>
    <mergeCell ref="A7:B7"/>
    <mergeCell ref="C7:D7"/>
    <mergeCell ref="A9:D9"/>
    <mergeCell ref="A26:C26"/>
    <mergeCell ref="A27:B29"/>
    <mergeCell ref="A23:D23"/>
    <mergeCell ref="A25:D25"/>
    <mergeCell ref="E9:E23"/>
    <mergeCell ref="A24:E24"/>
    <mergeCell ref="A17:D17"/>
  </mergeCells>
  <pageMargins left="0.7" right="0.7" top="0.78740157499999996" bottom="0.78740157499999996"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41"/>
  <sheetViews>
    <sheetView zoomScaleNormal="100" zoomScaleSheetLayoutView="100" workbookViewId="0">
      <selection activeCell="D8" sqref="D8"/>
    </sheetView>
  </sheetViews>
  <sheetFormatPr defaultRowHeight="15" x14ac:dyDescent="0.25"/>
  <cols>
    <col min="1" max="1" width="11.7109375" customWidth="1"/>
    <col min="2" max="2" width="14.85546875" customWidth="1"/>
    <col min="3" max="3" width="28.5703125" customWidth="1"/>
    <col min="4" max="7" width="15.42578125" customWidth="1"/>
    <col min="8" max="8" width="14.140625" customWidth="1"/>
  </cols>
  <sheetData>
    <row r="1" spans="1:9" ht="21.75" customHeight="1" x14ac:dyDescent="0.25">
      <c r="A1" s="438" t="s">
        <v>955</v>
      </c>
      <c r="B1" s="439"/>
      <c r="C1" s="439"/>
      <c r="D1" s="439"/>
      <c r="E1" s="439"/>
      <c r="F1" s="439"/>
      <c r="G1" s="377"/>
      <c r="H1" s="378"/>
      <c r="I1" s="101"/>
    </row>
    <row r="2" spans="1:9" ht="19.5" customHeight="1" x14ac:dyDescent="0.25">
      <c r="A2" s="440" t="s">
        <v>819</v>
      </c>
      <c r="B2" s="387"/>
      <c r="C2" s="387"/>
      <c r="D2" s="387"/>
      <c r="E2" s="387"/>
      <c r="F2" s="387"/>
      <c r="G2" s="374"/>
      <c r="H2" s="428"/>
      <c r="I2" s="101"/>
    </row>
    <row r="3" spans="1:9" ht="15.75" thickBot="1" x14ac:dyDescent="0.3">
      <c r="A3" s="864"/>
      <c r="B3" s="865"/>
      <c r="C3" s="865"/>
      <c r="D3" s="865"/>
      <c r="E3" s="865"/>
      <c r="F3" s="865"/>
      <c r="G3" s="865"/>
      <c r="H3" s="944"/>
    </row>
    <row r="4" spans="1:9" x14ac:dyDescent="0.25">
      <c r="A4" s="694" t="s">
        <v>819</v>
      </c>
      <c r="B4" s="695"/>
      <c r="C4" s="695"/>
      <c r="D4" s="695"/>
      <c r="E4" s="695"/>
      <c r="F4" s="695"/>
      <c r="G4" s="816"/>
      <c r="H4" s="788" t="s">
        <v>3128</v>
      </c>
    </row>
    <row r="5" spans="1:9" ht="35.25" customHeight="1" thickBot="1" x14ac:dyDescent="0.3">
      <c r="A5" s="790"/>
      <c r="B5" s="791"/>
      <c r="C5" s="791"/>
      <c r="D5" s="791"/>
      <c r="E5" s="791"/>
      <c r="F5" s="791"/>
      <c r="G5" s="817"/>
      <c r="H5" s="802"/>
    </row>
    <row r="6" spans="1:9" ht="15" customHeight="1" thickBot="1" x14ac:dyDescent="0.3">
      <c r="A6" s="700" t="s">
        <v>3198</v>
      </c>
      <c r="B6" s="701"/>
      <c r="C6" s="702"/>
      <c r="D6" s="518" t="str">
        <f>Obsah!C27</f>
        <v>(31/12/2016)</v>
      </c>
      <c r="E6" s="414"/>
      <c r="F6" s="414"/>
      <c r="G6" s="389"/>
      <c r="H6" s="197"/>
    </row>
    <row r="7" spans="1:9" ht="38.1" customHeight="1" x14ac:dyDescent="0.25">
      <c r="A7" s="1039" t="s">
        <v>837</v>
      </c>
      <c r="B7" s="1040"/>
      <c r="C7" s="1041"/>
      <c r="D7" s="118" t="s">
        <v>111</v>
      </c>
      <c r="E7" s="118" t="s">
        <v>110</v>
      </c>
      <c r="F7" s="118" t="s">
        <v>109</v>
      </c>
      <c r="G7" s="118" t="s">
        <v>108</v>
      </c>
      <c r="H7" s="1036" t="s">
        <v>3210</v>
      </c>
    </row>
    <row r="8" spans="1:9" ht="17.25" customHeight="1" x14ac:dyDescent="0.25">
      <c r="A8" s="1042"/>
      <c r="B8" s="1043"/>
      <c r="C8" s="1044"/>
      <c r="D8" s="542" t="s">
        <v>3375</v>
      </c>
      <c r="E8" s="542" t="s">
        <v>3365</v>
      </c>
      <c r="F8" s="542" t="s">
        <v>3350</v>
      </c>
      <c r="G8" s="542" t="s">
        <v>3346</v>
      </c>
      <c r="H8" s="1037"/>
    </row>
    <row r="9" spans="1:9" ht="24.95" customHeight="1" x14ac:dyDescent="0.25">
      <c r="A9" s="1029" t="s">
        <v>836</v>
      </c>
      <c r="B9" s="1027" t="s">
        <v>828</v>
      </c>
      <c r="C9" s="116" t="s">
        <v>834</v>
      </c>
      <c r="D9" s="543"/>
      <c r="E9" s="543"/>
      <c r="F9" s="543"/>
      <c r="G9" s="544"/>
      <c r="H9" s="1037"/>
    </row>
    <row r="10" spans="1:9" ht="38.25" x14ac:dyDescent="0.25">
      <c r="A10" s="836"/>
      <c r="B10" s="1028"/>
      <c r="C10" s="9" t="s">
        <v>833</v>
      </c>
      <c r="D10" s="545"/>
      <c r="E10" s="545"/>
      <c r="F10" s="545"/>
      <c r="G10" s="546"/>
      <c r="H10" s="1037"/>
    </row>
    <row r="11" spans="1:9" x14ac:dyDescent="0.25">
      <c r="A11" s="836"/>
      <c r="B11" s="1028"/>
      <c r="C11" s="9" t="s">
        <v>832</v>
      </c>
      <c r="D11" s="545"/>
      <c r="E11" s="545"/>
      <c r="F11" s="545"/>
      <c r="G11" s="546"/>
      <c r="H11" s="1037"/>
    </row>
    <row r="12" spans="1:9" ht="25.5" x14ac:dyDescent="0.25">
      <c r="A12" s="836"/>
      <c r="B12" s="1028"/>
      <c r="C12" s="9" t="s">
        <v>831</v>
      </c>
      <c r="D12" s="545"/>
      <c r="E12" s="545"/>
      <c r="F12" s="545"/>
      <c r="G12" s="546"/>
      <c r="H12" s="1037"/>
    </row>
    <row r="13" spans="1:9" x14ac:dyDescent="0.25">
      <c r="A13" s="836"/>
      <c r="B13" s="1028"/>
      <c r="C13" s="9" t="s">
        <v>830</v>
      </c>
      <c r="D13" s="545"/>
      <c r="E13" s="545"/>
      <c r="F13" s="545"/>
      <c r="G13" s="546"/>
      <c r="H13" s="1037"/>
    </row>
    <row r="14" spans="1:9" ht="25.5" x14ac:dyDescent="0.25">
      <c r="A14" s="836"/>
      <c r="B14" s="1028" t="s">
        <v>827</v>
      </c>
      <c r="C14" s="9" t="s">
        <v>834</v>
      </c>
      <c r="D14" s="545">
        <v>8095858.1495771846</v>
      </c>
      <c r="E14" s="545">
        <v>5592955.5023984276</v>
      </c>
      <c r="F14" s="545">
        <v>18330140.887656648</v>
      </c>
      <c r="G14" s="546">
        <v>41353695.408087477</v>
      </c>
      <c r="H14" s="1037"/>
    </row>
    <row r="15" spans="1:9" ht="38.25" x14ac:dyDescent="0.25">
      <c r="A15" s="836"/>
      <c r="B15" s="1028"/>
      <c r="C15" s="9" t="s">
        <v>833</v>
      </c>
      <c r="D15" s="545">
        <v>18492974.424978286</v>
      </c>
      <c r="E15" s="545">
        <v>4433194.2829764877</v>
      </c>
      <c r="F15" s="545">
        <v>13925080.792276638</v>
      </c>
      <c r="G15" s="546">
        <v>12104473.367194226</v>
      </c>
      <c r="H15" s="1037"/>
    </row>
    <row r="16" spans="1:9" x14ac:dyDescent="0.25">
      <c r="A16" s="836"/>
      <c r="B16" s="1028"/>
      <c r="C16" s="9" t="s">
        <v>832</v>
      </c>
      <c r="D16" s="545">
        <v>0</v>
      </c>
      <c r="E16" s="545">
        <v>0</v>
      </c>
      <c r="F16" s="545">
        <v>0</v>
      </c>
      <c r="G16" s="545">
        <v>0</v>
      </c>
      <c r="H16" s="1037"/>
    </row>
    <row r="17" spans="1:8" ht="24.95" customHeight="1" x14ac:dyDescent="0.25">
      <c r="A17" s="836"/>
      <c r="B17" s="1028"/>
      <c r="C17" s="9" t="s">
        <v>831</v>
      </c>
      <c r="D17" s="545">
        <v>226313.92707706999</v>
      </c>
      <c r="E17" s="545">
        <v>197658.39744125001</v>
      </c>
      <c r="F17" s="545">
        <v>293587.96347979998</v>
      </c>
      <c r="G17" s="546">
        <v>1915.33745</v>
      </c>
      <c r="H17" s="1037"/>
    </row>
    <row r="18" spans="1:8" ht="15.75" thickBot="1" x14ac:dyDescent="0.3">
      <c r="A18" s="837"/>
      <c r="B18" s="841"/>
      <c r="C18" s="115" t="s">
        <v>830</v>
      </c>
      <c r="D18" s="547">
        <v>0</v>
      </c>
      <c r="E18" s="547">
        <v>0</v>
      </c>
      <c r="F18" s="547">
        <v>0</v>
      </c>
      <c r="G18" s="547">
        <v>0</v>
      </c>
      <c r="H18" s="1038"/>
    </row>
    <row r="19" spans="1:8" ht="23.25" customHeight="1" x14ac:dyDescent="0.25">
      <c r="A19" s="1048" t="s">
        <v>835</v>
      </c>
      <c r="B19" s="1051" t="s">
        <v>834</v>
      </c>
      <c r="C19" s="751"/>
      <c r="D19" s="548">
        <v>9417230.574398756</v>
      </c>
      <c r="E19" s="548">
        <v>4862707.1618416104</v>
      </c>
      <c r="F19" s="548">
        <v>6610922.1951660765</v>
      </c>
      <c r="G19" s="544">
        <v>6584447.4248244055</v>
      </c>
      <c r="H19" s="1052" t="s">
        <v>3211</v>
      </c>
    </row>
    <row r="20" spans="1:8" ht="24.75" customHeight="1" x14ac:dyDescent="0.25">
      <c r="A20" s="1048"/>
      <c r="B20" s="1050" t="s">
        <v>833</v>
      </c>
      <c r="C20" s="745"/>
      <c r="D20" s="549">
        <v>247097382.74364889</v>
      </c>
      <c r="E20" s="549">
        <v>179646292.71517876</v>
      </c>
      <c r="F20" s="549">
        <v>182401702.22656322</v>
      </c>
      <c r="G20" s="546">
        <v>168888776.24385414</v>
      </c>
      <c r="H20" s="1031"/>
    </row>
    <row r="21" spans="1:8" x14ac:dyDescent="0.25">
      <c r="A21" s="1048"/>
      <c r="B21" s="1050" t="s">
        <v>832</v>
      </c>
      <c r="C21" s="745"/>
      <c r="D21" s="549">
        <v>0</v>
      </c>
      <c r="E21" s="549">
        <v>0</v>
      </c>
      <c r="F21" s="549">
        <v>0</v>
      </c>
      <c r="G21" s="549">
        <v>0</v>
      </c>
      <c r="H21" s="1031"/>
    </row>
    <row r="22" spans="1:8" x14ac:dyDescent="0.25">
      <c r="A22" s="1048"/>
      <c r="B22" s="1050" t="s">
        <v>831</v>
      </c>
      <c r="C22" s="745"/>
      <c r="D22" s="549">
        <v>316472.55729464005</v>
      </c>
      <c r="E22" s="549">
        <v>991288.04823440011</v>
      </c>
      <c r="F22" s="549">
        <v>927990.4877053505</v>
      </c>
      <c r="G22" s="546">
        <v>1380305.0263542398</v>
      </c>
      <c r="H22" s="1031"/>
    </row>
    <row r="23" spans="1:8" ht="15.75" thickBot="1" x14ac:dyDescent="0.3">
      <c r="A23" s="1049"/>
      <c r="B23" s="1045" t="s">
        <v>830</v>
      </c>
      <c r="C23" s="1046"/>
      <c r="D23" s="550">
        <v>0</v>
      </c>
      <c r="E23" s="550">
        <v>0</v>
      </c>
      <c r="F23" s="550">
        <v>0</v>
      </c>
      <c r="G23" s="550">
        <v>0</v>
      </c>
      <c r="H23" s="1032"/>
    </row>
    <row r="24" spans="1:8" ht="15" customHeight="1" x14ac:dyDescent="0.25">
      <c r="A24" s="1047" t="s">
        <v>829</v>
      </c>
      <c r="B24" s="1033" t="s">
        <v>828</v>
      </c>
      <c r="C24" s="415" t="s">
        <v>825</v>
      </c>
      <c r="D24" s="551"/>
      <c r="E24" s="551"/>
      <c r="F24" s="551"/>
      <c r="G24" s="551"/>
      <c r="H24" s="1030" t="s">
        <v>3212</v>
      </c>
    </row>
    <row r="25" spans="1:8" x14ac:dyDescent="0.25">
      <c r="A25" s="1048"/>
      <c r="B25" s="1034"/>
      <c r="C25" s="9" t="s">
        <v>824</v>
      </c>
      <c r="D25" s="545"/>
      <c r="E25" s="545"/>
      <c r="F25" s="545"/>
      <c r="G25" s="545"/>
      <c r="H25" s="1031"/>
    </row>
    <row r="26" spans="1:8" x14ac:dyDescent="0.25">
      <c r="A26" s="1048"/>
      <c r="B26" s="1034"/>
      <c r="C26" s="9" t="s">
        <v>823</v>
      </c>
      <c r="D26" s="545"/>
      <c r="E26" s="545"/>
      <c r="F26" s="545"/>
      <c r="G26" s="545"/>
      <c r="H26" s="1031"/>
    </row>
    <row r="27" spans="1:8" x14ac:dyDescent="0.25">
      <c r="A27" s="1048"/>
      <c r="B27" s="1034"/>
      <c r="C27" s="9" t="s">
        <v>822</v>
      </c>
      <c r="D27" s="545"/>
      <c r="E27" s="545"/>
      <c r="F27" s="545"/>
      <c r="G27" s="545"/>
      <c r="H27" s="1031"/>
    </row>
    <row r="28" spans="1:8" x14ac:dyDescent="0.25">
      <c r="A28" s="1048"/>
      <c r="B28" s="1034"/>
      <c r="C28" s="9" t="s">
        <v>821</v>
      </c>
      <c r="D28" s="545"/>
      <c r="E28" s="545"/>
      <c r="F28" s="545"/>
      <c r="G28" s="545"/>
      <c r="H28" s="1031"/>
    </row>
    <row r="29" spans="1:8" ht="15.75" thickBot="1" x14ac:dyDescent="0.3">
      <c r="A29" s="1048"/>
      <c r="B29" s="1035"/>
      <c r="C29" s="115" t="s">
        <v>820</v>
      </c>
      <c r="D29" s="547"/>
      <c r="E29" s="547"/>
      <c r="F29" s="547"/>
      <c r="G29" s="547"/>
      <c r="H29" s="1031"/>
    </row>
    <row r="30" spans="1:8" x14ac:dyDescent="0.25">
      <c r="A30" s="1048"/>
      <c r="B30" s="1034" t="s">
        <v>827</v>
      </c>
      <c r="C30" s="116" t="s">
        <v>825</v>
      </c>
      <c r="D30" s="543">
        <v>0</v>
      </c>
      <c r="E30" s="543">
        <v>0</v>
      </c>
      <c r="F30" s="543">
        <v>0</v>
      </c>
      <c r="G30" s="543">
        <v>0</v>
      </c>
      <c r="H30" s="1031"/>
    </row>
    <row r="31" spans="1:8" x14ac:dyDescent="0.25">
      <c r="A31" s="1048"/>
      <c r="B31" s="1034"/>
      <c r="C31" s="9" t="s">
        <v>824</v>
      </c>
      <c r="D31" s="545">
        <v>4259007.9148625005</v>
      </c>
      <c r="E31" s="545">
        <v>2974457.2442749999</v>
      </c>
      <c r="F31" s="545">
        <v>2297849.1739375</v>
      </c>
      <c r="G31" s="546">
        <v>835803.92593749997</v>
      </c>
      <c r="H31" s="1031"/>
    </row>
    <row r="32" spans="1:8" x14ac:dyDescent="0.25">
      <c r="A32" s="1048"/>
      <c r="B32" s="1034"/>
      <c r="C32" s="9" t="s">
        <v>823</v>
      </c>
      <c r="D32" s="545">
        <v>158866.07</v>
      </c>
      <c r="E32" s="545">
        <v>39665.99</v>
      </c>
      <c r="F32" s="545">
        <v>67496.792000000001</v>
      </c>
      <c r="G32" s="546">
        <v>100994.05650000001</v>
      </c>
      <c r="H32" s="1031"/>
    </row>
    <row r="33" spans="1:8" x14ac:dyDescent="0.25">
      <c r="A33" s="1048"/>
      <c r="B33" s="1034"/>
      <c r="C33" s="9" t="s">
        <v>822</v>
      </c>
      <c r="D33" s="545">
        <v>0</v>
      </c>
      <c r="E33" s="545">
        <v>0</v>
      </c>
      <c r="F33" s="545">
        <v>0</v>
      </c>
      <c r="G33" s="546">
        <v>0</v>
      </c>
      <c r="H33" s="1031"/>
    </row>
    <row r="34" spans="1:8" x14ac:dyDescent="0.25">
      <c r="A34" s="1048"/>
      <c r="B34" s="1034"/>
      <c r="C34" s="9" t="s">
        <v>821</v>
      </c>
      <c r="D34" s="545">
        <v>0</v>
      </c>
      <c r="E34" s="545">
        <v>0</v>
      </c>
      <c r="F34" s="545">
        <v>0</v>
      </c>
      <c r="G34" s="545">
        <v>0</v>
      </c>
      <c r="H34" s="1031"/>
    </row>
    <row r="35" spans="1:8" ht="15.75" thickBot="1" x14ac:dyDescent="0.3">
      <c r="A35" s="1049"/>
      <c r="B35" s="1035"/>
      <c r="C35" s="115" t="s">
        <v>820</v>
      </c>
      <c r="D35" s="547">
        <v>0</v>
      </c>
      <c r="E35" s="547">
        <v>0</v>
      </c>
      <c r="F35" s="547">
        <v>0</v>
      </c>
      <c r="G35" s="547">
        <v>0</v>
      </c>
      <c r="H35" s="1032"/>
    </row>
    <row r="36" spans="1:8" x14ac:dyDescent="0.25">
      <c r="A36" s="1047" t="s">
        <v>826</v>
      </c>
      <c r="B36" s="1053" t="s">
        <v>825</v>
      </c>
      <c r="C36" s="1054"/>
      <c r="D36" s="552">
        <v>0</v>
      </c>
      <c r="E36" s="552">
        <v>0</v>
      </c>
      <c r="F36" s="552">
        <v>0</v>
      </c>
      <c r="G36" s="553">
        <v>0</v>
      </c>
      <c r="H36" s="1030" t="s">
        <v>3213</v>
      </c>
    </row>
    <row r="37" spans="1:8" x14ac:dyDescent="0.25">
      <c r="A37" s="1048"/>
      <c r="B37" s="1050" t="s">
        <v>824</v>
      </c>
      <c r="C37" s="745"/>
      <c r="D37" s="549">
        <v>4887037.9478464397</v>
      </c>
      <c r="E37" s="549">
        <v>3839434.8373704203</v>
      </c>
      <c r="F37" s="549">
        <v>2610547.2267499999</v>
      </c>
      <c r="G37" s="546">
        <v>5087731.2368062492</v>
      </c>
      <c r="H37" s="1031"/>
    </row>
    <row r="38" spans="1:8" x14ac:dyDescent="0.25">
      <c r="A38" s="1048"/>
      <c r="B38" s="1050" t="s">
        <v>823</v>
      </c>
      <c r="C38" s="745"/>
      <c r="D38" s="549">
        <v>229678336.43773228</v>
      </c>
      <c r="E38" s="549">
        <v>116152367.69895519</v>
      </c>
      <c r="F38" s="549">
        <v>129857794.03833215</v>
      </c>
      <c r="G38" s="546">
        <v>101663129.83684339</v>
      </c>
      <c r="H38" s="1031"/>
    </row>
    <row r="39" spans="1:8" x14ac:dyDescent="0.25">
      <c r="A39" s="1048"/>
      <c r="B39" s="1050" t="s">
        <v>822</v>
      </c>
      <c r="C39" s="745"/>
      <c r="D39" s="549">
        <v>0</v>
      </c>
      <c r="E39" s="549">
        <v>0</v>
      </c>
      <c r="F39" s="549">
        <v>0</v>
      </c>
      <c r="G39" s="549">
        <v>0</v>
      </c>
      <c r="H39" s="1031"/>
    </row>
    <row r="40" spans="1:8" x14ac:dyDescent="0.25">
      <c r="A40" s="1048"/>
      <c r="B40" s="1050" t="s">
        <v>821</v>
      </c>
      <c r="C40" s="745"/>
      <c r="D40" s="549"/>
      <c r="E40" s="549"/>
      <c r="F40" s="549"/>
      <c r="G40" s="546"/>
      <c r="H40" s="1031"/>
    </row>
    <row r="41" spans="1:8" ht="15.75" thickBot="1" x14ac:dyDescent="0.3">
      <c r="A41" s="1049"/>
      <c r="B41" s="1045" t="s">
        <v>820</v>
      </c>
      <c r="C41" s="1046"/>
      <c r="D41" s="550"/>
      <c r="E41" s="550"/>
      <c r="F41" s="550"/>
      <c r="G41" s="554"/>
      <c r="H41" s="1032"/>
    </row>
  </sheetData>
  <mergeCells count="28">
    <mergeCell ref="A19:A23"/>
    <mergeCell ref="B39:C39"/>
    <mergeCell ref="B40:C40"/>
    <mergeCell ref="A36:A41"/>
    <mergeCell ref="B36:C36"/>
    <mergeCell ref="H36:H41"/>
    <mergeCell ref="B24:B29"/>
    <mergeCell ref="B30:B35"/>
    <mergeCell ref="H7:H18"/>
    <mergeCell ref="A7:C8"/>
    <mergeCell ref="B41:C41"/>
    <mergeCell ref="A24:A35"/>
    <mergeCell ref="H24:H35"/>
    <mergeCell ref="B21:C21"/>
    <mergeCell ref="B22:C22"/>
    <mergeCell ref="B23:C23"/>
    <mergeCell ref="B37:C37"/>
    <mergeCell ref="B38:C38"/>
    <mergeCell ref="B19:C19"/>
    <mergeCell ref="B20:C20"/>
    <mergeCell ref="H19:H23"/>
    <mergeCell ref="A3:H3"/>
    <mergeCell ref="A4:G5"/>
    <mergeCell ref="H4:H5"/>
    <mergeCell ref="B9:B13"/>
    <mergeCell ref="B14:B18"/>
    <mergeCell ref="A9:A18"/>
    <mergeCell ref="A6:C6"/>
  </mergeCells>
  <pageMargins left="0.7" right="0.7" top="0.78740157499999996" bottom="0.78740157499999996"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zoomScaleNormal="100" zoomScaleSheetLayoutView="100" workbookViewId="0">
      <selection activeCell="A2" sqref="A2:D2"/>
    </sheetView>
  </sheetViews>
  <sheetFormatPr defaultRowHeight="15" x14ac:dyDescent="0.25"/>
  <cols>
    <col min="1" max="1" width="21.5703125" customWidth="1"/>
    <col min="2" max="2" width="33.42578125" customWidth="1"/>
    <col min="3" max="6" width="15.28515625" customWidth="1"/>
    <col min="7" max="7" width="14.5703125" customWidth="1"/>
  </cols>
  <sheetData>
    <row r="1" spans="1:7" x14ac:dyDescent="0.25">
      <c r="A1" s="478" t="s">
        <v>956</v>
      </c>
      <c r="B1" s="377"/>
      <c r="C1" s="377"/>
      <c r="D1" s="377"/>
      <c r="E1" s="377"/>
      <c r="F1" s="377"/>
      <c r="G1" s="378"/>
    </row>
    <row r="2" spans="1:7" x14ac:dyDescent="0.25">
      <c r="A2" s="480" t="s">
        <v>818</v>
      </c>
      <c r="B2" s="374"/>
      <c r="C2" s="374"/>
      <c r="D2" s="374"/>
      <c r="E2" s="374"/>
      <c r="F2" s="374"/>
      <c r="G2" s="428"/>
    </row>
    <row r="3" spans="1:7" ht="15.75" thickBot="1" x14ac:dyDescent="0.3">
      <c r="A3" s="642"/>
      <c r="B3" s="643"/>
      <c r="C3" s="643"/>
      <c r="D3" s="643"/>
      <c r="E3" s="643"/>
      <c r="F3" s="643"/>
      <c r="G3" s="693"/>
    </row>
    <row r="4" spans="1:7" ht="15" customHeight="1" x14ac:dyDescent="0.25">
      <c r="A4" s="694" t="s">
        <v>818</v>
      </c>
      <c r="B4" s="695"/>
      <c r="C4" s="695"/>
      <c r="D4" s="695"/>
      <c r="E4" s="695"/>
      <c r="F4" s="816"/>
      <c r="G4" s="788" t="s">
        <v>3128</v>
      </c>
    </row>
    <row r="5" spans="1:7" ht="30.75" customHeight="1" thickBot="1" x14ac:dyDescent="0.3">
      <c r="A5" s="790"/>
      <c r="B5" s="791"/>
      <c r="C5" s="791"/>
      <c r="D5" s="791"/>
      <c r="E5" s="791"/>
      <c r="F5" s="817"/>
      <c r="G5" s="802"/>
    </row>
    <row r="6" spans="1:7" ht="15" customHeight="1" thickBot="1" x14ac:dyDescent="0.3">
      <c r="A6" s="395" t="s">
        <v>3198</v>
      </c>
      <c r="B6" s="390"/>
      <c r="C6" s="127" t="str">
        <f>Obsah!C27</f>
        <v>(31/12/2016)</v>
      </c>
      <c r="D6" s="128"/>
      <c r="E6" s="128"/>
      <c r="F6" s="389"/>
      <c r="G6" s="519"/>
    </row>
    <row r="7" spans="1:7" ht="38.1" customHeight="1" x14ac:dyDescent="0.25">
      <c r="A7" s="1055" t="s">
        <v>994</v>
      </c>
      <c r="B7" s="1056"/>
      <c r="C7" s="118" t="s">
        <v>111</v>
      </c>
      <c r="D7" s="118" t="s">
        <v>110</v>
      </c>
      <c r="E7" s="118" t="s">
        <v>109</v>
      </c>
      <c r="F7" s="118" t="s">
        <v>108</v>
      </c>
      <c r="G7" s="833" t="s">
        <v>847</v>
      </c>
    </row>
    <row r="8" spans="1:7" ht="15" customHeight="1" x14ac:dyDescent="0.25">
      <c r="A8" s="1057"/>
      <c r="B8" s="1058"/>
      <c r="C8" s="117" t="s">
        <v>107</v>
      </c>
      <c r="D8" s="117" t="s">
        <v>107</v>
      </c>
      <c r="E8" s="117" t="s">
        <v>107</v>
      </c>
      <c r="F8" s="117" t="s">
        <v>107</v>
      </c>
      <c r="G8" s="834"/>
    </row>
    <row r="9" spans="1:7" ht="15" customHeight="1" x14ac:dyDescent="0.25">
      <c r="A9" s="1048" t="s">
        <v>846</v>
      </c>
      <c r="B9" s="125" t="s">
        <v>845</v>
      </c>
      <c r="C9" s="125"/>
      <c r="D9" s="125"/>
      <c r="E9" s="125"/>
      <c r="F9" s="124"/>
      <c r="G9" s="834"/>
    </row>
    <row r="10" spans="1:7" x14ac:dyDescent="0.25">
      <c r="A10" s="1048"/>
      <c r="B10" s="122" t="s">
        <v>844</v>
      </c>
      <c r="C10" s="122"/>
      <c r="D10" s="122"/>
      <c r="E10" s="122"/>
      <c r="F10" s="121"/>
      <c r="G10" s="834"/>
    </row>
    <row r="11" spans="1:7" ht="15.75" thickBot="1" x14ac:dyDescent="0.3">
      <c r="A11" s="1049"/>
      <c r="B11" s="120" t="s">
        <v>843</v>
      </c>
      <c r="C11" s="120"/>
      <c r="D11" s="120"/>
      <c r="E11" s="120"/>
      <c r="F11" s="119"/>
      <c r="G11" s="835"/>
    </row>
    <row r="12" spans="1:7" x14ac:dyDescent="0.25">
      <c r="A12" s="1047" t="s">
        <v>842</v>
      </c>
      <c r="B12" s="35" t="s">
        <v>841</v>
      </c>
      <c r="C12" s="35"/>
      <c r="D12" s="35"/>
      <c r="E12" s="35"/>
      <c r="F12" s="123"/>
      <c r="G12" s="708" t="s">
        <v>840</v>
      </c>
    </row>
    <row r="13" spans="1:7" x14ac:dyDescent="0.25">
      <c r="A13" s="1048"/>
      <c r="B13" s="122" t="s">
        <v>839</v>
      </c>
      <c r="C13" s="122"/>
      <c r="D13" s="122"/>
      <c r="E13" s="122"/>
      <c r="F13" s="121"/>
      <c r="G13" s="673"/>
    </row>
    <row r="14" spans="1:7" ht="25.5" x14ac:dyDescent="0.25">
      <c r="A14" s="1048"/>
      <c r="B14" s="122" t="s">
        <v>3107</v>
      </c>
      <c r="C14" s="122"/>
      <c r="D14" s="122"/>
      <c r="E14" s="122"/>
      <c r="F14" s="121"/>
      <c r="G14" s="673"/>
    </row>
    <row r="15" spans="1:7" ht="26.25" thickBot="1" x14ac:dyDescent="0.3">
      <c r="A15" s="1049"/>
      <c r="B15" s="120" t="s">
        <v>838</v>
      </c>
      <c r="C15" s="120"/>
      <c r="D15" s="120"/>
      <c r="E15" s="120"/>
      <c r="F15" s="119"/>
      <c r="G15" s="709"/>
    </row>
  </sheetData>
  <mergeCells count="8">
    <mergeCell ref="A3:G3"/>
    <mergeCell ref="G4:G5"/>
    <mergeCell ref="A9:A11"/>
    <mergeCell ref="G12:G15"/>
    <mergeCell ref="A12:A15"/>
    <mergeCell ref="A4:F5"/>
    <mergeCell ref="A7:B8"/>
    <mergeCell ref="G7:G11"/>
  </mergeCells>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8"/>
  <sheetViews>
    <sheetView zoomScaleNormal="100" zoomScaleSheetLayoutView="100" workbookViewId="0">
      <selection activeCell="A2" sqref="A2:D2"/>
    </sheetView>
  </sheetViews>
  <sheetFormatPr defaultRowHeight="15" x14ac:dyDescent="0.25"/>
  <cols>
    <col min="1" max="1" width="18.5703125" customWidth="1"/>
    <col min="2" max="2" width="26.5703125" customWidth="1"/>
    <col min="3" max="3" width="33.28515625" customWidth="1"/>
    <col min="4" max="4" width="35.7109375" customWidth="1"/>
    <col min="5" max="5" width="16.7109375" customWidth="1"/>
  </cols>
  <sheetData>
    <row r="1" spans="1:6" x14ac:dyDescent="0.25">
      <c r="A1" s="689" t="s">
        <v>3100</v>
      </c>
      <c r="B1" s="690"/>
      <c r="C1" s="690"/>
      <c r="D1" s="690"/>
      <c r="E1" s="378"/>
    </row>
    <row r="2" spans="1:6" x14ac:dyDescent="0.25">
      <c r="A2" s="691" t="s">
        <v>855</v>
      </c>
      <c r="B2" s="692"/>
      <c r="C2" s="692"/>
      <c r="D2" s="692"/>
      <c r="E2" s="428"/>
    </row>
    <row r="3" spans="1:6" ht="15.75" thickBot="1" x14ac:dyDescent="0.3">
      <c r="A3" s="642"/>
      <c r="B3" s="643"/>
      <c r="C3" s="643"/>
      <c r="D3" s="643"/>
      <c r="E3" s="693"/>
    </row>
    <row r="4" spans="1:6" ht="20.100000000000001" customHeight="1" x14ac:dyDescent="0.25">
      <c r="A4" s="694" t="s">
        <v>855</v>
      </c>
      <c r="B4" s="695"/>
      <c r="C4" s="695"/>
      <c r="D4" s="695"/>
      <c r="E4" s="698" t="s">
        <v>3129</v>
      </c>
    </row>
    <row r="5" spans="1:6" ht="20.100000000000001" customHeight="1" thickBot="1" x14ac:dyDescent="0.3">
      <c r="A5" s="696"/>
      <c r="B5" s="697"/>
      <c r="C5" s="697"/>
      <c r="D5" s="697"/>
      <c r="E5" s="699"/>
    </row>
    <row r="6" spans="1:6" ht="15.95" customHeight="1" thickBot="1" x14ac:dyDescent="0.3">
      <c r="A6" s="939" t="s">
        <v>3198</v>
      </c>
      <c r="B6" s="940"/>
      <c r="C6" s="941"/>
      <c r="D6" s="488" t="str">
        <f>Obsah!C33</f>
        <v>(dd/mm/rrrr)</v>
      </c>
      <c r="E6" s="16"/>
    </row>
    <row r="7" spans="1:6" ht="15.95" customHeight="1" x14ac:dyDescent="0.25">
      <c r="A7" s="706" t="s">
        <v>54</v>
      </c>
      <c r="B7" s="717"/>
      <c r="C7" s="707"/>
      <c r="D7" s="200"/>
      <c r="E7" s="708" t="s">
        <v>53</v>
      </c>
    </row>
    <row r="8" spans="1:6" ht="30" customHeight="1" thickBot="1" x14ac:dyDescent="0.3">
      <c r="A8" s="985" t="s">
        <v>857</v>
      </c>
      <c r="B8" s="986"/>
      <c r="C8" s="987"/>
      <c r="D8" s="214"/>
      <c r="E8" s="673"/>
    </row>
    <row r="9" spans="1:6" ht="30" customHeight="1" thickBot="1" x14ac:dyDescent="0.3">
      <c r="A9" s="703" t="s">
        <v>856</v>
      </c>
      <c r="B9" s="704"/>
      <c r="C9" s="705"/>
      <c r="D9" s="205"/>
      <c r="E9" s="13" t="s">
        <v>48</v>
      </c>
    </row>
    <row r="10" spans="1:6" ht="15" customHeight="1" x14ac:dyDescent="0.25">
      <c r="A10" s="132"/>
      <c r="B10" s="132"/>
      <c r="C10" s="132"/>
      <c r="D10" s="23"/>
      <c r="E10" s="130"/>
    </row>
    <row r="11" spans="1:6" ht="15" customHeight="1" x14ac:dyDescent="0.25">
      <c r="A11" s="132"/>
      <c r="B11" s="132"/>
      <c r="C11" s="132"/>
      <c r="D11" s="23"/>
      <c r="E11" s="130"/>
    </row>
    <row r="12" spans="1:6" ht="15" customHeight="1" x14ac:dyDescent="0.25">
      <c r="A12" s="132"/>
      <c r="B12" s="132"/>
      <c r="C12" s="132"/>
      <c r="D12" s="133"/>
      <c r="E12" s="130"/>
    </row>
    <row r="13" spans="1:6" ht="15" customHeight="1" x14ac:dyDescent="0.25">
      <c r="A13" s="132"/>
      <c r="B13" s="132"/>
      <c r="C13" s="132"/>
      <c r="D13" s="133"/>
      <c r="E13" s="130"/>
    </row>
    <row r="14" spans="1:6" ht="15" customHeight="1" x14ac:dyDescent="0.25">
      <c r="A14" s="132"/>
      <c r="B14" s="132"/>
      <c r="C14" s="132"/>
      <c r="D14" s="23"/>
      <c r="E14" s="130"/>
      <c r="F14" s="1"/>
    </row>
    <row r="15" spans="1:6" ht="15" customHeight="1" x14ac:dyDescent="0.25">
      <c r="A15" s="132"/>
      <c r="B15" s="132"/>
      <c r="C15" s="132"/>
      <c r="D15" s="23"/>
      <c r="E15" s="130"/>
      <c r="F15" s="1"/>
    </row>
    <row r="16" spans="1:6" ht="15" customHeight="1" x14ac:dyDescent="0.25">
      <c r="A16" s="132"/>
      <c r="B16" s="132"/>
      <c r="C16" s="132"/>
      <c r="D16" s="23"/>
      <c r="E16" s="130"/>
      <c r="F16" s="1"/>
    </row>
    <row r="17" spans="1:6" ht="15" customHeight="1" x14ac:dyDescent="0.25">
      <c r="A17" s="132"/>
      <c r="B17" s="132"/>
      <c r="C17" s="132"/>
      <c r="D17" s="23"/>
      <c r="E17" s="130"/>
      <c r="F17" s="1"/>
    </row>
    <row r="18" spans="1:6" ht="15" customHeight="1" x14ac:dyDescent="0.25">
      <c r="A18" s="132"/>
      <c r="B18" s="132"/>
      <c r="C18" s="132"/>
      <c r="D18" s="133"/>
      <c r="E18" s="130"/>
      <c r="F18" s="1"/>
    </row>
    <row r="19" spans="1:6" ht="15" customHeight="1" x14ac:dyDescent="0.25">
      <c r="A19" s="132"/>
      <c r="B19" s="132"/>
      <c r="C19" s="132"/>
      <c r="D19" s="133"/>
      <c r="E19" s="130"/>
      <c r="F19" s="1"/>
    </row>
    <row r="20" spans="1:6" ht="15" customHeight="1" x14ac:dyDescent="0.25">
      <c r="A20" s="132"/>
      <c r="B20" s="132"/>
      <c r="C20" s="132"/>
      <c r="D20" s="23"/>
      <c r="E20" s="130"/>
      <c r="F20" s="1"/>
    </row>
    <row r="21" spans="1:6" ht="15" customHeight="1" x14ac:dyDescent="0.25">
      <c r="A21" s="132"/>
      <c r="B21" s="132"/>
      <c r="C21" s="132"/>
      <c r="D21" s="23"/>
      <c r="E21" s="130"/>
      <c r="F21" s="1"/>
    </row>
    <row r="22" spans="1:6" ht="15" customHeight="1" x14ac:dyDescent="0.25">
      <c r="A22" s="132"/>
      <c r="B22" s="132"/>
      <c r="C22" s="132"/>
      <c r="D22" s="23"/>
      <c r="E22" s="130"/>
      <c r="F22" s="1"/>
    </row>
    <row r="23" spans="1:6" ht="15" customHeight="1" x14ac:dyDescent="0.25">
      <c r="A23" s="132"/>
      <c r="B23" s="132"/>
      <c r="C23" s="132"/>
      <c r="D23" s="23"/>
      <c r="E23" s="130"/>
      <c r="F23" s="1"/>
    </row>
    <row r="24" spans="1:6" ht="15" customHeight="1" x14ac:dyDescent="0.25">
      <c r="A24" s="132"/>
      <c r="B24" s="132"/>
      <c r="C24" s="132"/>
      <c r="D24" s="133"/>
      <c r="E24" s="130"/>
      <c r="F24" s="1"/>
    </row>
    <row r="25" spans="1:6" ht="15" customHeight="1" x14ac:dyDescent="0.25">
      <c r="A25" s="132"/>
      <c r="B25" s="132"/>
      <c r="C25" s="132"/>
      <c r="D25" s="133"/>
      <c r="E25" s="130"/>
      <c r="F25" s="1"/>
    </row>
    <row r="26" spans="1:6" ht="15" customHeight="1" x14ac:dyDescent="0.25">
      <c r="A26" s="132"/>
      <c r="B26" s="132"/>
      <c r="C26" s="132"/>
      <c r="D26" s="23"/>
      <c r="E26" s="130"/>
      <c r="F26" s="1"/>
    </row>
    <row r="27" spans="1:6" ht="15" customHeight="1" x14ac:dyDescent="0.25">
      <c r="A27" s="132"/>
      <c r="B27" s="132"/>
      <c r="C27" s="132"/>
      <c r="D27" s="23"/>
      <c r="E27" s="130"/>
    </row>
    <row r="28" spans="1:6" ht="15" customHeight="1" x14ac:dyDescent="0.25">
      <c r="A28" s="132"/>
      <c r="B28" s="132"/>
      <c r="C28" s="132"/>
      <c r="D28" s="23"/>
      <c r="E28" s="130"/>
    </row>
    <row r="29" spans="1:6" ht="15" customHeight="1" x14ac:dyDescent="0.25">
      <c r="A29" s="132"/>
      <c r="B29" s="132"/>
      <c r="C29" s="132"/>
      <c r="D29" s="23"/>
      <c r="E29" s="130"/>
    </row>
    <row r="30" spans="1:6" ht="15" customHeight="1" x14ac:dyDescent="0.25">
      <c r="A30" s="132"/>
      <c r="B30" s="132"/>
      <c r="C30" s="132"/>
      <c r="D30" s="133"/>
      <c r="E30" s="130"/>
    </row>
    <row r="31" spans="1:6" ht="15" customHeight="1" x14ac:dyDescent="0.25">
      <c r="A31" s="132"/>
      <c r="B31" s="132"/>
      <c r="C31" s="132"/>
      <c r="D31" s="133"/>
      <c r="E31" s="130"/>
    </row>
    <row r="32" spans="1:6" ht="15" customHeight="1" x14ac:dyDescent="0.25">
      <c r="A32" s="132"/>
      <c r="B32" s="132"/>
      <c r="C32" s="132"/>
      <c r="D32" s="23"/>
      <c r="E32" s="130"/>
    </row>
    <row r="33" spans="1:5" ht="15" customHeight="1" x14ac:dyDescent="0.25">
      <c r="A33" s="132"/>
      <c r="B33" s="132"/>
      <c r="C33" s="132"/>
      <c r="D33" s="23"/>
      <c r="E33" s="130"/>
    </row>
    <row r="34" spans="1:5" ht="15" customHeight="1" x14ac:dyDescent="0.25">
      <c r="A34" s="132"/>
      <c r="B34" s="132"/>
      <c r="C34" s="132"/>
      <c r="D34" s="23"/>
      <c r="E34" s="130"/>
    </row>
    <row r="35" spans="1:5" ht="15" customHeight="1" x14ac:dyDescent="0.25">
      <c r="A35" s="132"/>
      <c r="B35" s="132"/>
      <c r="C35" s="132"/>
      <c r="D35" s="23"/>
      <c r="E35" s="130"/>
    </row>
    <row r="36" spans="1:5" ht="15" customHeight="1" x14ac:dyDescent="0.25">
      <c r="A36" s="132"/>
      <c r="B36" s="132"/>
      <c r="C36" s="132"/>
      <c r="D36" s="133"/>
      <c r="E36" s="130"/>
    </row>
    <row r="37" spans="1:5" ht="15" customHeight="1" x14ac:dyDescent="0.25">
      <c r="A37" s="132"/>
      <c r="B37" s="132"/>
      <c r="C37" s="132"/>
      <c r="D37" s="133"/>
      <c r="E37" s="130"/>
    </row>
    <row r="38" spans="1:5" ht="15" customHeight="1" x14ac:dyDescent="0.25">
      <c r="A38" s="132"/>
      <c r="B38" s="132"/>
      <c r="C38" s="132"/>
      <c r="D38" s="23"/>
      <c r="E38" s="130"/>
    </row>
    <row r="39" spans="1:5" ht="15" customHeight="1" x14ac:dyDescent="0.25">
      <c r="A39" s="132"/>
      <c r="B39" s="132"/>
      <c r="C39" s="132"/>
      <c r="D39" s="23"/>
      <c r="E39" s="130"/>
    </row>
    <row r="40" spans="1:5" ht="15" customHeight="1" x14ac:dyDescent="0.25">
      <c r="A40" s="132"/>
      <c r="B40" s="132"/>
      <c r="C40" s="132"/>
      <c r="D40" s="23"/>
      <c r="E40" s="130"/>
    </row>
    <row r="41" spans="1:5" ht="15" customHeight="1" x14ac:dyDescent="0.25">
      <c r="A41" s="132"/>
      <c r="B41" s="132"/>
      <c r="C41" s="132"/>
      <c r="D41" s="23"/>
      <c r="E41" s="130"/>
    </row>
    <row r="42" spans="1:5" ht="15" customHeight="1" x14ac:dyDescent="0.25">
      <c r="A42" s="132"/>
      <c r="B42" s="132"/>
      <c r="C42" s="132"/>
      <c r="D42" s="133"/>
      <c r="E42" s="130"/>
    </row>
    <row r="43" spans="1:5" ht="15" customHeight="1" x14ac:dyDescent="0.25">
      <c r="A43" s="132"/>
      <c r="B43" s="132"/>
      <c r="C43" s="132"/>
      <c r="D43" s="133"/>
      <c r="E43" s="130"/>
    </row>
    <row r="44" spans="1:5" ht="15" customHeight="1" x14ac:dyDescent="0.25">
      <c r="A44" s="132"/>
      <c r="B44" s="132"/>
      <c r="C44" s="132"/>
      <c r="D44" s="23"/>
      <c r="E44" s="130"/>
    </row>
    <row r="45" spans="1:5" ht="15" customHeight="1" x14ac:dyDescent="0.25">
      <c r="A45" s="132"/>
      <c r="B45" s="132"/>
      <c r="C45" s="132"/>
      <c r="D45" s="23"/>
      <c r="E45" s="130"/>
    </row>
    <row r="46" spans="1:5" ht="15" customHeight="1" x14ac:dyDescent="0.25">
      <c r="A46" s="132"/>
      <c r="B46" s="132"/>
      <c r="C46" s="132"/>
      <c r="D46" s="23"/>
      <c r="E46" s="130"/>
    </row>
    <row r="47" spans="1:5" ht="15" customHeight="1" x14ac:dyDescent="0.25">
      <c r="A47" s="132"/>
      <c r="B47" s="132"/>
      <c r="C47" s="132"/>
      <c r="D47" s="23"/>
      <c r="E47" s="130"/>
    </row>
    <row r="48" spans="1:5" ht="15" customHeight="1" x14ac:dyDescent="0.25">
      <c r="A48" s="132"/>
      <c r="B48" s="132"/>
      <c r="C48" s="132"/>
      <c r="D48" s="133"/>
      <c r="E48" s="130"/>
    </row>
    <row r="49" spans="1:5" ht="15" customHeight="1" x14ac:dyDescent="0.25">
      <c r="A49" s="132"/>
      <c r="B49" s="132"/>
      <c r="C49" s="132"/>
      <c r="D49" s="133"/>
      <c r="E49" s="130"/>
    </row>
    <row r="50" spans="1:5" ht="15" customHeight="1" x14ac:dyDescent="0.25">
      <c r="A50" s="132"/>
      <c r="B50" s="132"/>
      <c r="C50" s="132"/>
      <c r="D50" s="23"/>
      <c r="E50" s="130"/>
    </row>
    <row r="51" spans="1:5" ht="15" customHeight="1" x14ac:dyDescent="0.25">
      <c r="A51" s="132"/>
      <c r="B51" s="132"/>
      <c r="C51" s="132"/>
      <c r="D51" s="23"/>
      <c r="E51" s="130"/>
    </row>
    <row r="52" spans="1:5" ht="15" customHeight="1" x14ac:dyDescent="0.25">
      <c r="A52" s="132"/>
      <c r="B52" s="132"/>
      <c r="C52" s="132"/>
      <c r="D52" s="23"/>
      <c r="E52" s="130"/>
    </row>
    <row r="53" spans="1:5" ht="15" customHeight="1" x14ac:dyDescent="0.25">
      <c r="A53" s="132"/>
      <c r="B53" s="132"/>
      <c r="C53" s="132"/>
      <c r="D53" s="23"/>
      <c r="E53" s="130"/>
    </row>
    <row r="54" spans="1:5" ht="15" customHeight="1" x14ac:dyDescent="0.25">
      <c r="A54" s="132"/>
      <c r="B54" s="132"/>
      <c r="C54" s="132"/>
      <c r="D54" s="133"/>
      <c r="E54" s="130"/>
    </row>
    <row r="55" spans="1:5" ht="15" customHeight="1" x14ac:dyDescent="0.25">
      <c r="A55" s="132"/>
      <c r="B55" s="132"/>
      <c r="C55" s="132"/>
      <c r="D55" s="133"/>
      <c r="E55" s="130"/>
    </row>
    <row r="56" spans="1:5" ht="15" customHeight="1" x14ac:dyDescent="0.25">
      <c r="A56" s="132"/>
      <c r="B56" s="132"/>
      <c r="C56" s="132"/>
      <c r="D56" s="23"/>
      <c r="E56" s="130"/>
    </row>
    <row r="57" spans="1:5" ht="15" customHeight="1" x14ac:dyDescent="0.25">
      <c r="A57" s="132"/>
      <c r="B57" s="132"/>
      <c r="C57" s="132"/>
      <c r="D57" s="23"/>
      <c r="E57" s="130"/>
    </row>
    <row r="58" spans="1:5" ht="15" customHeight="1" x14ac:dyDescent="0.25">
      <c r="A58" s="132"/>
      <c r="B58" s="132"/>
      <c r="C58" s="132"/>
      <c r="D58" s="23"/>
      <c r="E58" s="130"/>
    </row>
    <row r="59" spans="1:5" ht="15" customHeight="1" x14ac:dyDescent="0.25">
      <c r="A59" s="132"/>
      <c r="B59" s="132"/>
      <c r="C59" s="132"/>
      <c r="D59" s="23"/>
      <c r="E59" s="130"/>
    </row>
    <row r="60" spans="1:5" ht="15" customHeight="1" x14ac:dyDescent="0.25">
      <c r="A60" s="132"/>
      <c r="B60" s="132"/>
      <c r="C60" s="132"/>
      <c r="D60" s="133"/>
      <c r="E60" s="130"/>
    </row>
    <row r="61" spans="1:5" ht="15" customHeight="1" x14ac:dyDescent="0.25">
      <c r="A61" s="132"/>
      <c r="B61" s="132"/>
      <c r="C61" s="132"/>
      <c r="D61" s="133"/>
      <c r="E61" s="130"/>
    </row>
    <row r="62" spans="1:5" ht="15" customHeight="1" x14ac:dyDescent="0.25">
      <c r="A62" s="132"/>
      <c r="B62" s="132"/>
      <c r="C62" s="132"/>
      <c r="D62" s="23"/>
      <c r="E62" s="130"/>
    </row>
    <row r="63" spans="1:5" ht="15" customHeight="1" x14ac:dyDescent="0.25">
      <c r="A63" s="132"/>
      <c r="B63" s="132"/>
      <c r="C63" s="132"/>
      <c r="D63" s="23"/>
      <c r="E63" s="130"/>
    </row>
    <row r="64" spans="1:5" ht="15" customHeight="1" x14ac:dyDescent="0.25">
      <c r="A64" s="132"/>
      <c r="B64" s="132"/>
      <c r="C64" s="132"/>
      <c r="D64" s="23"/>
      <c r="E64" s="130"/>
    </row>
    <row r="65" spans="1:5" ht="15" customHeight="1" x14ac:dyDescent="0.25">
      <c r="A65" s="132"/>
      <c r="B65" s="132"/>
      <c r="C65" s="132"/>
      <c r="D65" s="23"/>
      <c r="E65" s="130"/>
    </row>
    <row r="66" spans="1:5" ht="15" customHeight="1" x14ac:dyDescent="0.25">
      <c r="A66" s="132"/>
      <c r="B66" s="132"/>
      <c r="C66" s="132"/>
      <c r="D66" s="133"/>
      <c r="E66" s="130"/>
    </row>
    <row r="67" spans="1:5" ht="15" customHeight="1" x14ac:dyDescent="0.25">
      <c r="A67" s="132"/>
      <c r="B67" s="132"/>
      <c r="C67" s="132"/>
      <c r="D67" s="133"/>
      <c r="E67" s="130"/>
    </row>
    <row r="68" spans="1:5" ht="15" customHeight="1" x14ac:dyDescent="0.25">
      <c r="A68" s="132"/>
      <c r="B68" s="132"/>
      <c r="C68" s="132"/>
      <c r="D68" s="23"/>
      <c r="E68" s="130"/>
    </row>
    <row r="69" spans="1:5" ht="15" customHeight="1" x14ac:dyDescent="0.25">
      <c r="A69" s="132"/>
      <c r="B69" s="132"/>
      <c r="C69" s="132"/>
      <c r="D69" s="23"/>
      <c r="E69" s="130"/>
    </row>
    <row r="70" spans="1:5" ht="15" customHeight="1" x14ac:dyDescent="0.25">
      <c r="A70" s="132"/>
      <c r="B70" s="132"/>
      <c r="C70" s="132"/>
      <c r="D70" s="23"/>
      <c r="E70" s="130"/>
    </row>
    <row r="71" spans="1:5" ht="15" customHeight="1" x14ac:dyDescent="0.25">
      <c r="A71" s="132"/>
      <c r="B71" s="132"/>
      <c r="C71" s="132"/>
      <c r="D71" s="23"/>
      <c r="E71" s="130"/>
    </row>
    <row r="72" spans="1:5" ht="15" customHeight="1" x14ac:dyDescent="0.25">
      <c r="A72" s="132"/>
      <c r="B72" s="132"/>
      <c r="C72" s="132"/>
      <c r="D72" s="133"/>
      <c r="E72" s="130"/>
    </row>
    <row r="73" spans="1:5" ht="30" customHeight="1" x14ac:dyDescent="0.25">
      <c r="A73" s="132"/>
      <c r="B73" s="132"/>
      <c r="C73" s="132"/>
      <c r="D73" s="133"/>
      <c r="E73" s="130"/>
    </row>
    <row r="74" spans="1:5" x14ac:dyDescent="0.25">
      <c r="A74" s="132"/>
      <c r="B74" s="132"/>
      <c r="C74" s="132"/>
      <c r="D74" s="23"/>
      <c r="E74" s="130"/>
    </row>
    <row r="75" spans="1:5" ht="39.950000000000003" customHeight="1" x14ac:dyDescent="0.25">
      <c r="A75" s="132"/>
      <c r="B75" s="132"/>
      <c r="C75" s="132"/>
      <c r="D75" s="23"/>
      <c r="E75" s="130"/>
    </row>
    <row r="76" spans="1:5" ht="30" customHeight="1" x14ac:dyDescent="0.25">
      <c r="A76" s="132"/>
      <c r="B76" s="132"/>
      <c r="C76" s="132"/>
      <c r="D76" s="23"/>
      <c r="E76" s="130"/>
    </row>
    <row r="77" spans="1:5" ht="30" customHeight="1" x14ac:dyDescent="0.25">
      <c r="A77" s="132"/>
      <c r="B77" s="132"/>
      <c r="C77" s="132"/>
      <c r="D77" s="23"/>
      <c r="E77" s="130"/>
    </row>
    <row r="78" spans="1:5" ht="30" customHeight="1" x14ac:dyDescent="0.25">
      <c r="A78" s="132"/>
      <c r="B78" s="132"/>
      <c r="C78" s="132"/>
      <c r="D78" s="133"/>
      <c r="E78" s="130"/>
    </row>
    <row r="79" spans="1:5" ht="30" customHeight="1" x14ac:dyDescent="0.25">
      <c r="A79" s="132"/>
      <c r="B79" s="132"/>
      <c r="C79" s="132"/>
      <c r="D79" s="133"/>
      <c r="E79" s="130"/>
    </row>
    <row r="80" spans="1:5" x14ac:dyDescent="0.25">
      <c r="A80" s="132"/>
      <c r="B80" s="132"/>
      <c r="C80" s="132"/>
      <c r="D80" s="23"/>
      <c r="E80" s="130"/>
    </row>
    <row r="81" spans="1:5" ht="39.950000000000003" customHeight="1" x14ac:dyDescent="0.25">
      <c r="A81" s="132"/>
      <c r="B81" s="132"/>
      <c r="C81" s="132"/>
      <c r="D81" s="23"/>
      <c r="E81" s="130"/>
    </row>
    <row r="82" spans="1:5" ht="30" customHeight="1" x14ac:dyDescent="0.25">
      <c r="A82" s="132"/>
      <c r="B82" s="132"/>
      <c r="C82" s="132"/>
      <c r="D82" s="23"/>
      <c r="E82" s="130"/>
    </row>
    <row r="83" spans="1:5" ht="30" customHeight="1" x14ac:dyDescent="0.25">
      <c r="A83" s="132"/>
      <c r="B83" s="132"/>
      <c r="C83" s="132"/>
      <c r="D83" s="23"/>
      <c r="E83" s="130"/>
    </row>
    <row r="84" spans="1:5" ht="30" customHeight="1" x14ac:dyDescent="0.25">
      <c r="A84" s="132"/>
      <c r="B84" s="132"/>
      <c r="C84" s="132"/>
      <c r="D84" s="133"/>
      <c r="E84" s="130"/>
    </row>
    <row r="85" spans="1:5" ht="30" customHeight="1" x14ac:dyDescent="0.25">
      <c r="A85" s="132"/>
      <c r="B85" s="132"/>
      <c r="C85" s="132"/>
      <c r="D85" s="133"/>
      <c r="E85" s="130"/>
    </row>
    <row r="86" spans="1:5" x14ac:dyDescent="0.25">
      <c r="A86" s="132"/>
      <c r="B86" s="132"/>
      <c r="C86" s="132"/>
      <c r="D86" s="23"/>
      <c r="E86" s="130"/>
    </row>
    <row r="87" spans="1:5" ht="39.950000000000003" customHeight="1" x14ac:dyDescent="0.25">
      <c r="A87" s="132"/>
      <c r="B87" s="132"/>
      <c r="C87" s="132"/>
      <c r="D87" s="23"/>
      <c r="E87" s="130"/>
    </row>
    <row r="88" spans="1:5" ht="30" customHeight="1" x14ac:dyDescent="0.25">
      <c r="A88" s="132"/>
      <c r="B88" s="132"/>
      <c r="C88" s="132"/>
      <c r="D88" s="23"/>
      <c r="E88" s="130"/>
    </row>
    <row r="89" spans="1:5" ht="30" customHeight="1" x14ac:dyDescent="0.25">
      <c r="A89" s="132"/>
      <c r="B89" s="132"/>
      <c r="C89" s="132"/>
      <c r="D89" s="23"/>
      <c r="E89" s="130"/>
    </row>
    <row r="90" spans="1:5" ht="30" customHeight="1" x14ac:dyDescent="0.25">
      <c r="A90" s="132"/>
      <c r="B90" s="132"/>
      <c r="C90" s="132"/>
      <c r="D90" s="133"/>
      <c r="E90" s="130"/>
    </row>
    <row r="91" spans="1:5" ht="30" customHeight="1" x14ac:dyDescent="0.25">
      <c r="A91" s="132"/>
      <c r="B91" s="132"/>
      <c r="C91" s="132"/>
      <c r="D91" s="133"/>
      <c r="E91" s="130"/>
    </row>
    <row r="92" spans="1:5" x14ac:dyDescent="0.25">
      <c r="A92" s="132"/>
      <c r="B92" s="132"/>
      <c r="C92" s="132"/>
      <c r="D92" s="23"/>
      <c r="E92" s="130"/>
    </row>
    <row r="93" spans="1:5" ht="39.950000000000003" customHeight="1" x14ac:dyDescent="0.25">
      <c r="A93" s="132"/>
      <c r="B93" s="132"/>
      <c r="C93" s="132"/>
      <c r="D93" s="23"/>
      <c r="E93" s="130"/>
    </row>
    <row r="94" spans="1:5" ht="30" customHeight="1" x14ac:dyDescent="0.25">
      <c r="A94" s="132"/>
      <c r="B94" s="132"/>
      <c r="C94" s="132"/>
      <c r="D94" s="23"/>
      <c r="E94" s="130"/>
    </row>
    <row r="95" spans="1:5" ht="30" customHeight="1" x14ac:dyDescent="0.25">
      <c r="A95" s="132"/>
      <c r="B95" s="132"/>
      <c r="C95" s="132"/>
      <c r="D95" s="23"/>
      <c r="E95" s="130"/>
    </row>
    <row r="96" spans="1:5" ht="30" customHeight="1" x14ac:dyDescent="0.25">
      <c r="A96" s="132"/>
      <c r="B96" s="132"/>
      <c r="C96" s="132"/>
      <c r="D96" s="133"/>
      <c r="E96" s="130"/>
    </row>
    <row r="97" spans="1:5" ht="30" customHeight="1" x14ac:dyDescent="0.25">
      <c r="A97" s="132"/>
      <c r="B97" s="132"/>
      <c r="C97" s="132"/>
      <c r="D97" s="133"/>
      <c r="E97" s="130"/>
    </row>
    <row r="98" spans="1:5" x14ac:dyDescent="0.25">
      <c r="A98" s="132"/>
      <c r="B98" s="132"/>
      <c r="C98" s="132"/>
      <c r="D98" s="23"/>
      <c r="E98" s="130"/>
    </row>
    <row r="99" spans="1:5" ht="39.950000000000003" customHeight="1" x14ac:dyDescent="0.25">
      <c r="A99" s="132"/>
      <c r="B99" s="132"/>
      <c r="C99" s="132"/>
      <c r="D99" s="23"/>
      <c r="E99" s="130"/>
    </row>
    <row r="100" spans="1:5" ht="30" customHeight="1" x14ac:dyDescent="0.25">
      <c r="A100" s="132"/>
      <c r="B100" s="132"/>
      <c r="C100" s="132"/>
      <c r="D100" s="23"/>
      <c r="E100" s="130"/>
    </row>
    <row r="101" spans="1:5" ht="30" customHeight="1" x14ac:dyDescent="0.25">
      <c r="A101" s="132"/>
      <c r="B101" s="132"/>
      <c r="C101" s="132"/>
      <c r="D101" s="23"/>
      <c r="E101" s="130"/>
    </row>
    <row r="102" spans="1:5" ht="30" customHeight="1" x14ac:dyDescent="0.25">
      <c r="A102" s="132"/>
      <c r="B102" s="132"/>
      <c r="C102" s="132"/>
      <c r="D102" s="133"/>
      <c r="E102" s="130"/>
    </row>
    <row r="103" spans="1:5" ht="30" customHeight="1" x14ac:dyDescent="0.25">
      <c r="A103" s="132"/>
      <c r="B103" s="132"/>
      <c r="C103" s="132"/>
      <c r="D103" s="133"/>
      <c r="E103" s="130"/>
    </row>
    <row r="104" spans="1:5" x14ac:dyDescent="0.25">
      <c r="A104" s="132"/>
      <c r="B104" s="132"/>
      <c r="C104" s="132"/>
      <c r="D104" s="23"/>
      <c r="E104" s="130"/>
    </row>
    <row r="105" spans="1:5" ht="39.950000000000003" customHeight="1" x14ac:dyDescent="0.25">
      <c r="A105" s="132"/>
      <c r="B105" s="132"/>
      <c r="C105" s="132"/>
      <c r="D105" s="23"/>
      <c r="E105" s="130"/>
    </row>
    <row r="106" spans="1:5" ht="30" customHeight="1" x14ac:dyDescent="0.25">
      <c r="A106" s="132"/>
      <c r="B106" s="132"/>
      <c r="C106" s="132"/>
      <c r="D106" s="23"/>
      <c r="E106" s="130"/>
    </row>
    <row r="107" spans="1:5" ht="30" customHeight="1" x14ac:dyDescent="0.25">
      <c r="A107" s="132"/>
      <c r="B107" s="132"/>
      <c r="C107" s="132"/>
      <c r="D107" s="23"/>
      <c r="E107" s="130"/>
    </row>
    <row r="108" spans="1:5" ht="30" customHeight="1" x14ac:dyDescent="0.25">
      <c r="A108" s="132"/>
      <c r="B108" s="132"/>
      <c r="C108" s="132"/>
      <c r="D108" s="133"/>
      <c r="E108" s="130"/>
    </row>
    <row r="109" spans="1:5" ht="30" customHeight="1" x14ac:dyDescent="0.25">
      <c r="A109" s="132"/>
      <c r="B109" s="132"/>
      <c r="C109" s="132"/>
      <c r="D109" s="133"/>
      <c r="E109" s="130"/>
    </row>
    <row r="110" spans="1:5" x14ac:dyDescent="0.25">
      <c r="A110" s="132"/>
      <c r="B110" s="132"/>
      <c r="C110" s="132"/>
      <c r="D110" s="23"/>
      <c r="E110" s="130"/>
    </row>
    <row r="111" spans="1:5" ht="39.950000000000003" customHeight="1" x14ac:dyDescent="0.25">
      <c r="A111" s="132"/>
      <c r="B111" s="132"/>
      <c r="C111" s="132"/>
      <c r="D111" s="23"/>
      <c r="E111" s="130"/>
    </row>
    <row r="112" spans="1:5" ht="30" customHeight="1" x14ac:dyDescent="0.25">
      <c r="A112" s="132"/>
      <c r="B112" s="132"/>
      <c r="C112" s="132"/>
      <c r="D112" s="23"/>
      <c r="E112" s="130"/>
    </row>
    <row r="113" spans="1:5" ht="30" customHeight="1" x14ac:dyDescent="0.25">
      <c r="A113" s="132"/>
      <c r="B113" s="132"/>
      <c r="C113" s="132"/>
      <c r="D113" s="23"/>
      <c r="E113" s="130"/>
    </row>
    <row r="114" spans="1:5" ht="30" customHeight="1" x14ac:dyDescent="0.25">
      <c r="A114" s="132"/>
      <c r="B114" s="132"/>
      <c r="C114" s="132"/>
      <c r="D114" s="133"/>
      <c r="E114" s="130"/>
    </row>
    <row r="115" spans="1:5" ht="30" customHeight="1" x14ac:dyDescent="0.25">
      <c r="A115" s="132"/>
      <c r="B115" s="132"/>
      <c r="C115" s="132"/>
      <c r="D115" s="133"/>
      <c r="E115" s="130"/>
    </row>
    <row r="116" spans="1:5" x14ac:dyDescent="0.25">
      <c r="A116" s="132"/>
      <c r="B116" s="132"/>
      <c r="C116" s="132"/>
      <c r="D116" s="23"/>
      <c r="E116" s="130"/>
    </row>
    <row r="117" spans="1:5" ht="39.950000000000003" customHeight="1" x14ac:dyDescent="0.25">
      <c r="A117" s="132"/>
      <c r="B117" s="132"/>
      <c r="C117" s="132"/>
      <c r="D117" s="23"/>
      <c r="E117" s="130"/>
    </row>
    <row r="118" spans="1:5" ht="30" customHeight="1" x14ac:dyDescent="0.25">
      <c r="A118" s="132"/>
      <c r="B118" s="132"/>
      <c r="C118" s="132"/>
      <c r="D118" s="23"/>
      <c r="E118" s="130"/>
    </row>
    <row r="119" spans="1:5" ht="30" customHeight="1" x14ac:dyDescent="0.25">
      <c r="A119" s="132"/>
      <c r="B119" s="132"/>
      <c r="C119" s="132"/>
      <c r="D119" s="23"/>
      <c r="E119" s="130"/>
    </row>
    <row r="120" spans="1:5" ht="30" customHeight="1" x14ac:dyDescent="0.25">
      <c r="A120" s="132"/>
      <c r="B120" s="132"/>
      <c r="C120" s="132"/>
      <c r="D120" s="133"/>
      <c r="E120" s="130"/>
    </row>
    <row r="121" spans="1:5" ht="30" customHeight="1" x14ac:dyDescent="0.25">
      <c r="A121" s="132"/>
      <c r="B121" s="132"/>
      <c r="C121" s="132"/>
      <c r="D121" s="133"/>
      <c r="E121" s="130"/>
    </row>
    <row r="122" spans="1:5" x14ac:dyDescent="0.25">
      <c r="A122" s="132"/>
      <c r="B122" s="132"/>
      <c r="C122" s="132"/>
      <c r="D122" s="23"/>
      <c r="E122" s="130"/>
    </row>
    <row r="123" spans="1:5" ht="39.950000000000003" customHeight="1" x14ac:dyDescent="0.25">
      <c r="A123" s="132"/>
      <c r="B123" s="132"/>
      <c r="C123" s="132"/>
      <c r="D123" s="23"/>
      <c r="E123" s="130"/>
    </row>
    <row r="124" spans="1:5" ht="30" customHeight="1" x14ac:dyDescent="0.25">
      <c r="A124" s="132"/>
      <c r="B124" s="132"/>
      <c r="C124" s="132"/>
      <c r="D124" s="23"/>
      <c r="E124" s="130"/>
    </row>
    <row r="125" spans="1:5" ht="30" customHeight="1" x14ac:dyDescent="0.25">
      <c r="A125" s="132"/>
      <c r="B125" s="132"/>
      <c r="C125" s="132"/>
      <c r="D125" s="23"/>
      <c r="E125" s="130"/>
    </row>
    <row r="126" spans="1:5" ht="30" customHeight="1" x14ac:dyDescent="0.25">
      <c r="A126" s="132"/>
      <c r="B126" s="132"/>
      <c r="C126" s="132"/>
      <c r="D126" s="133"/>
      <c r="E126" s="130"/>
    </row>
    <row r="127" spans="1:5" ht="30" customHeight="1" x14ac:dyDescent="0.25">
      <c r="A127" s="132"/>
      <c r="B127" s="132"/>
      <c r="C127" s="132"/>
      <c r="D127" s="133"/>
      <c r="E127" s="130"/>
    </row>
    <row r="128" spans="1:5" x14ac:dyDescent="0.25">
      <c r="A128" s="132"/>
      <c r="B128" s="132"/>
      <c r="C128" s="132"/>
      <c r="D128" s="23"/>
      <c r="E128" s="130"/>
    </row>
    <row r="129" spans="1:5" ht="39.950000000000003" customHeight="1" x14ac:dyDescent="0.25">
      <c r="A129" s="132"/>
      <c r="B129" s="132"/>
      <c r="C129" s="132"/>
      <c r="D129" s="23"/>
      <c r="E129" s="130"/>
    </row>
    <row r="130" spans="1:5" ht="30" customHeight="1" x14ac:dyDescent="0.25">
      <c r="A130" s="132"/>
      <c r="B130" s="132"/>
      <c r="C130" s="132"/>
      <c r="D130" s="23"/>
      <c r="E130" s="130"/>
    </row>
    <row r="131" spans="1:5" ht="30" customHeight="1" x14ac:dyDescent="0.25">
      <c r="A131" s="132"/>
      <c r="B131" s="132"/>
      <c r="C131" s="132"/>
      <c r="D131" s="23"/>
      <c r="E131" s="130"/>
    </row>
    <row r="132" spans="1:5" ht="30" customHeight="1" x14ac:dyDescent="0.25">
      <c r="A132" s="132"/>
      <c r="B132" s="132"/>
      <c r="C132" s="132"/>
      <c r="D132" s="133"/>
      <c r="E132" s="130"/>
    </row>
    <row r="133" spans="1:5" ht="30" customHeight="1" x14ac:dyDescent="0.25">
      <c r="A133" s="132"/>
      <c r="B133" s="132"/>
      <c r="C133" s="132"/>
      <c r="D133" s="133"/>
      <c r="E133" s="130"/>
    </row>
    <row r="134" spans="1:5" x14ac:dyDescent="0.25">
      <c r="A134" s="132"/>
      <c r="B134" s="132"/>
      <c r="C134" s="132"/>
      <c r="D134" s="23"/>
      <c r="E134" s="130"/>
    </row>
    <row r="135" spans="1:5" ht="39.950000000000003" customHeight="1" x14ac:dyDescent="0.25">
      <c r="A135" s="132"/>
      <c r="B135" s="132"/>
      <c r="C135" s="132"/>
      <c r="D135" s="23"/>
      <c r="E135" s="130"/>
    </row>
    <row r="136" spans="1:5" ht="30" customHeight="1" x14ac:dyDescent="0.25">
      <c r="A136" s="132"/>
      <c r="B136" s="132"/>
      <c r="C136" s="132"/>
      <c r="D136" s="23"/>
      <c r="E136" s="130"/>
    </row>
    <row r="137" spans="1:5" ht="30" customHeight="1" x14ac:dyDescent="0.25">
      <c r="A137" s="132"/>
      <c r="B137" s="132"/>
      <c r="C137" s="132"/>
      <c r="D137" s="23"/>
      <c r="E137" s="130"/>
    </row>
    <row r="138" spans="1:5" ht="30" customHeight="1" x14ac:dyDescent="0.25">
      <c r="A138" s="132"/>
      <c r="B138" s="132"/>
      <c r="C138" s="132"/>
      <c r="D138" s="133"/>
      <c r="E138" s="130"/>
    </row>
    <row r="139" spans="1:5" ht="30" customHeight="1" x14ac:dyDescent="0.25">
      <c r="A139" s="132"/>
      <c r="B139" s="132"/>
      <c r="C139" s="132"/>
      <c r="D139" s="133"/>
      <c r="E139" s="130"/>
    </row>
    <row r="140" spans="1:5" x14ac:dyDescent="0.25">
      <c r="A140" s="132"/>
      <c r="B140" s="132"/>
      <c r="C140" s="132"/>
      <c r="D140" s="23"/>
      <c r="E140" s="130"/>
    </row>
    <row r="141" spans="1:5" ht="39.950000000000003" customHeight="1" x14ac:dyDescent="0.25">
      <c r="A141" s="132"/>
      <c r="B141" s="132"/>
      <c r="C141" s="132"/>
      <c r="D141" s="23"/>
      <c r="E141" s="130"/>
    </row>
    <row r="142" spans="1:5" ht="30" customHeight="1" x14ac:dyDescent="0.25">
      <c r="A142" s="132"/>
      <c r="B142" s="132"/>
      <c r="C142" s="132"/>
      <c r="D142" s="23"/>
      <c r="E142" s="130"/>
    </row>
    <row r="143" spans="1:5" ht="30" customHeight="1" x14ac:dyDescent="0.25">
      <c r="A143" s="132"/>
      <c r="B143" s="132"/>
      <c r="C143" s="132"/>
      <c r="D143" s="23"/>
      <c r="E143" s="130"/>
    </row>
    <row r="144" spans="1:5" ht="30" customHeight="1" x14ac:dyDescent="0.25">
      <c r="A144" s="132"/>
      <c r="B144" s="132"/>
      <c r="C144" s="132"/>
      <c r="D144" s="133"/>
      <c r="E144" s="130"/>
    </row>
    <row r="145" spans="1:5" ht="30" customHeight="1" x14ac:dyDescent="0.25">
      <c r="A145" s="132"/>
      <c r="B145" s="132"/>
      <c r="C145" s="132"/>
      <c r="D145" s="133"/>
      <c r="E145" s="130"/>
    </row>
    <row r="146" spans="1:5" x14ac:dyDescent="0.25">
      <c r="A146" s="132"/>
      <c r="B146" s="132"/>
      <c r="C146" s="132"/>
      <c r="D146" s="23"/>
      <c r="E146" s="130"/>
    </row>
    <row r="147" spans="1:5" ht="39.950000000000003" customHeight="1" x14ac:dyDescent="0.25">
      <c r="A147" s="132"/>
      <c r="B147" s="132"/>
      <c r="C147" s="132"/>
      <c r="D147" s="23"/>
      <c r="E147" s="130"/>
    </row>
    <row r="148" spans="1:5" ht="30" customHeight="1" x14ac:dyDescent="0.25">
      <c r="A148" s="132"/>
      <c r="B148" s="132"/>
      <c r="C148" s="132"/>
      <c r="D148" s="23"/>
      <c r="E148" s="130"/>
    </row>
    <row r="149" spans="1:5" ht="30" customHeight="1" x14ac:dyDescent="0.25">
      <c r="A149" s="132"/>
      <c r="B149" s="132"/>
      <c r="C149" s="132"/>
      <c r="D149" s="23"/>
      <c r="E149" s="130"/>
    </row>
    <row r="150" spans="1:5" ht="30" customHeight="1" x14ac:dyDescent="0.25">
      <c r="A150" s="132"/>
      <c r="B150" s="132"/>
      <c r="C150" s="132"/>
      <c r="D150" s="133"/>
      <c r="E150" s="130"/>
    </row>
    <row r="151" spans="1:5" ht="30" customHeight="1" x14ac:dyDescent="0.25">
      <c r="A151" s="132"/>
      <c r="B151" s="132"/>
      <c r="C151" s="132"/>
      <c r="D151" s="133"/>
      <c r="E151" s="130"/>
    </row>
    <row r="152" spans="1:5" x14ac:dyDescent="0.25">
      <c r="A152" s="132"/>
      <c r="B152" s="132"/>
      <c r="C152" s="132"/>
      <c r="D152" s="23"/>
      <c r="E152" s="130"/>
    </row>
    <row r="153" spans="1:5" ht="39.950000000000003" customHeight="1" x14ac:dyDescent="0.25">
      <c r="A153" s="132"/>
      <c r="B153" s="132"/>
      <c r="C153" s="132"/>
      <c r="D153" s="23"/>
      <c r="E153" s="130"/>
    </row>
    <row r="154" spans="1:5" ht="30" customHeight="1" x14ac:dyDescent="0.25">
      <c r="A154" s="132"/>
      <c r="B154" s="132"/>
      <c r="C154" s="132"/>
      <c r="D154" s="23"/>
      <c r="E154" s="130"/>
    </row>
    <row r="155" spans="1:5" ht="30" customHeight="1" x14ac:dyDescent="0.25">
      <c r="A155" s="132"/>
      <c r="B155" s="132"/>
      <c r="C155" s="132"/>
      <c r="D155" s="23"/>
      <c r="E155" s="130"/>
    </row>
    <row r="156" spans="1:5" ht="30" customHeight="1" x14ac:dyDescent="0.25">
      <c r="A156" s="132"/>
      <c r="B156" s="132"/>
      <c r="C156" s="132"/>
      <c r="D156" s="133"/>
      <c r="E156" s="130"/>
    </row>
    <row r="157" spans="1:5" ht="30" customHeight="1" x14ac:dyDescent="0.25">
      <c r="A157" s="132"/>
      <c r="B157" s="132"/>
      <c r="C157" s="132"/>
      <c r="D157" s="133"/>
      <c r="E157" s="130"/>
    </row>
    <row r="158" spans="1:5" x14ac:dyDescent="0.25">
      <c r="A158" s="132"/>
      <c r="B158" s="132"/>
      <c r="C158" s="132"/>
      <c r="D158" s="23"/>
      <c r="E158" s="130"/>
    </row>
    <row r="159" spans="1:5" ht="39.950000000000003" customHeight="1" x14ac:dyDescent="0.25">
      <c r="A159" s="132"/>
      <c r="B159" s="132"/>
      <c r="C159" s="132"/>
      <c r="D159" s="23"/>
      <c r="E159" s="130"/>
    </row>
    <row r="160" spans="1:5" ht="30" customHeight="1" x14ac:dyDescent="0.25">
      <c r="A160" s="132"/>
      <c r="B160" s="132"/>
      <c r="C160" s="132"/>
      <c r="D160" s="23"/>
      <c r="E160" s="130"/>
    </row>
    <row r="161" spans="1:5" ht="30" customHeight="1" x14ac:dyDescent="0.25">
      <c r="A161" s="132"/>
      <c r="B161" s="132"/>
      <c r="C161" s="132"/>
      <c r="D161" s="23"/>
      <c r="E161" s="130"/>
    </row>
    <row r="162" spans="1:5" ht="30" customHeight="1" x14ac:dyDescent="0.25">
      <c r="A162" s="132"/>
      <c r="B162" s="132"/>
      <c r="C162" s="132"/>
      <c r="D162" s="133"/>
      <c r="E162" s="130"/>
    </row>
    <row r="163" spans="1:5" ht="30" customHeight="1" x14ac:dyDescent="0.25">
      <c r="A163" s="132"/>
      <c r="B163" s="132"/>
      <c r="C163" s="132"/>
      <c r="D163" s="133"/>
      <c r="E163" s="130"/>
    </row>
    <row r="164" spans="1:5" x14ac:dyDescent="0.25">
      <c r="A164" s="132"/>
      <c r="B164" s="132"/>
      <c r="C164" s="132"/>
      <c r="D164" s="23"/>
      <c r="E164" s="130"/>
    </row>
    <row r="165" spans="1:5" ht="39.950000000000003" customHeight="1" x14ac:dyDescent="0.25">
      <c r="A165" s="132"/>
      <c r="B165" s="132"/>
      <c r="C165" s="132"/>
      <c r="D165" s="23"/>
      <c r="E165" s="130"/>
    </row>
    <row r="166" spans="1:5" ht="30" customHeight="1" x14ac:dyDescent="0.25">
      <c r="A166" s="132"/>
      <c r="B166" s="132"/>
      <c r="C166" s="132"/>
      <c r="D166" s="23"/>
      <c r="E166" s="130"/>
    </row>
    <row r="167" spans="1:5" ht="30" customHeight="1" x14ac:dyDescent="0.25">
      <c r="A167" s="132"/>
      <c r="B167" s="132"/>
      <c r="C167" s="132"/>
      <c r="D167" s="23"/>
      <c r="E167" s="130"/>
    </row>
    <row r="168" spans="1:5" ht="30" customHeight="1" x14ac:dyDescent="0.25">
      <c r="A168" s="132"/>
      <c r="B168" s="132"/>
      <c r="C168" s="132"/>
      <c r="D168" s="133"/>
      <c r="E168" s="130"/>
    </row>
    <row r="169" spans="1:5" ht="30" customHeight="1" x14ac:dyDescent="0.25">
      <c r="A169" s="132"/>
      <c r="B169" s="132"/>
      <c r="C169" s="132"/>
      <c r="D169" s="133"/>
      <c r="E169" s="130"/>
    </row>
    <row r="170" spans="1:5" x14ac:dyDescent="0.25">
      <c r="A170" s="132"/>
      <c r="B170" s="132"/>
      <c r="C170" s="132"/>
      <c r="D170" s="23"/>
      <c r="E170" s="130"/>
    </row>
    <row r="171" spans="1:5" ht="39.950000000000003" customHeight="1" x14ac:dyDescent="0.25">
      <c r="A171" s="132"/>
      <c r="B171" s="132"/>
      <c r="C171" s="132"/>
      <c r="D171" s="23"/>
      <c r="E171" s="130"/>
    </row>
    <row r="172" spans="1:5" ht="30" customHeight="1" x14ac:dyDescent="0.25">
      <c r="A172" s="132"/>
      <c r="B172" s="132"/>
      <c r="C172" s="132"/>
      <c r="D172" s="23"/>
      <c r="E172" s="130"/>
    </row>
    <row r="173" spans="1:5" ht="30" customHeight="1" x14ac:dyDescent="0.25">
      <c r="A173" s="132"/>
      <c r="B173" s="132"/>
      <c r="C173" s="132"/>
      <c r="D173" s="23"/>
      <c r="E173" s="130"/>
    </row>
    <row r="174" spans="1:5" ht="30" customHeight="1" x14ac:dyDescent="0.25">
      <c r="A174" s="132"/>
      <c r="B174" s="132"/>
      <c r="C174" s="132"/>
      <c r="D174" s="133"/>
      <c r="E174" s="130"/>
    </row>
    <row r="175" spans="1:5" ht="30" customHeight="1" x14ac:dyDescent="0.25">
      <c r="A175" s="132"/>
      <c r="B175" s="132"/>
      <c r="C175" s="132"/>
      <c r="D175" s="133"/>
      <c r="E175" s="130"/>
    </row>
    <row r="176" spans="1:5" x14ac:dyDescent="0.25">
      <c r="A176" s="132"/>
      <c r="B176" s="132"/>
      <c r="C176" s="132"/>
      <c r="D176" s="23"/>
      <c r="E176" s="130"/>
    </row>
    <row r="177" spans="1:5" ht="39.950000000000003" customHeight="1" x14ac:dyDescent="0.25">
      <c r="A177" s="132"/>
      <c r="B177" s="132"/>
      <c r="C177" s="132"/>
      <c r="D177" s="23"/>
      <c r="E177" s="130"/>
    </row>
    <row r="178" spans="1:5" ht="30" customHeight="1" x14ac:dyDescent="0.25">
      <c r="A178" s="132"/>
      <c r="B178" s="132"/>
      <c r="C178" s="132"/>
      <c r="D178" s="23"/>
      <c r="E178" s="130"/>
    </row>
    <row r="179" spans="1:5" ht="30" customHeight="1" x14ac:dyDescent="0.25">
      <c r="A179" s="132"/>
      <c r="B179" s="132"/>
      <c r="C179" s="132"/>
      <c r="D179" s="23"/>
      <c r="E179" s="130"/>
    </row>
    <row r="180" spans="1:5" ht="30" customHeight="1" x14ac:dyDescent="0.25">
      <c r="A180" s="132"/>
      <c r="B180" s="132"/>
      <c r="C180" s="132"/>
      <c r="D180" s="133"/>
      <c r="E180" s="130"/>
    </row>
    <row r="181" spans="1:5" ht="30" customHeight="1" x14ac:dyDescent="0.25">
      <c r="A181" s="132"/>
      <c r="B181" s="132"/>
      <c r="C181" s="132"/>
      <c r="D181" s="133"/>
      <c r="E181" s="130"/>
    </row>
    <row r="182" spans="1:5" x14ac:dyDescent="0.25">
      <c r="A182" s="132"/>
      <c r="B182" s="132"/>
      <c r="C182" s="132"/>
      <c r="D182" s="23"/>
      <c r="E182" s="130"/>
    </row>
    <row r="183" spans="1:5" ht="39.950000000000003" customHeight="1" x14ac:dyDescent="0.25">
      <c r="A183" s="132"/>
      <c r="B183" s="132"/>
      <c r="C183" s="132"/>
      <c r="D183" s="23"/>
      <c r="E183" s="130"/>
    </row>
    <row r="184" spans="1:5" ht="30" customHeight="1" x14ac:dyDescent="0.25">
      <c r="A184" s="132"/>
      <c r="B184" s="132"/>
      <c r="C184" s="132"/>
      <c r="D184" s="23"/>
      <c r="E184" s="130"/>
    </row>
    <row r="185" spans="1:5" ht="30" customHeight="1" x14ac:dyDescent="0.25">
      <c r="A185" s="132"/>
      <c r="B185" s="132"/>
      <c r="C185" s="132"/>
      <c r="D185" s="23"/>
      <c r="E185" s="130"/>
    </row>
    <row r="186" spans="1:5" ht="30" customHeight="1" x14ac:dyDescent="0.25">
      <c r="A186" s="132"/>
      <c r="B186" s="132"/>
      <c r="C186" s="132"/>
      <c r="D186" s="133"/>
      <c r="E186" s="130"/>
    </row>
    <row r="187" spans="1:5" ht="30" customHeight="1" x14ac:dyDescent="0.25">
      <c r="A187" s="132"/>
      <c r="B187" s="132"/>
      <c r="C187" s="132"/>
      <c r="D187" s="133"/>
      <c r="E187" s="130"/>
    </row>
    <row r="188" spans="1:5" x14ac:dyDescent="0.25">
      <c r="A188" s="132"/>
      <c r="B188" s="132"/>
      <c r="C188" s="132"/>
      <c r="D188" s="23"/>
      <c r="E188" s="130"/>
    </row>
    <row r="189" spans="1:5" ht="39.950000000000003" customHeight="1" x14ac:dyDescent="0.25">
      <c r="A189" s="132"/>
      <c r="B189" s="132"/>
      <c r="C189" s="132"/>
      <c r="D189" s="23"/>
      <c r="E189" s="130"/>
    </row>
    <row r="190" spans="1:5" ht="30" customHeight="1" x14ac:dyDescent="0.25">
      <c r="A190" s="132"/>
      <c r="B190" s="132"/>
      <c r="C190" s="132"/>
      <c r="D190" s="23"/>
      <c r="E190" s="130"/>
    </row>
    <row r="191" spans="1:5" ht="30" customHeight="1" x14ac:dyDescent="0.25">
      <c r="A191" s="132"/>
      <c r="B191" s="132"/>
      <c r="C191" s="132"/>
      <c r="D191" s="23"/>
      <c r="E191" s="130"/>
    </row>
    <row r="192" spans="1:5" ht="30" customHeight="1" x14ac:dyDescent="0.25">
      <c r="A192" s="132"/>
      <c r="B192" s="132"/>
      <c r="C192" s="132"/>
      <c r="D192" s="133"/>
      <c r="E192" s="130"/>
    </row>
    <row r="193" spans="1:5" ht="30" customHeight="1" x14ac:dyDescent="0.25">
      <c r="A193" s="132"/>
      <c r="B193" s="132"/>
      <c r="C193" s="132"/>
      <c r="D193" s="133"/>
      <c r="E193" s="130"/>
    </row>
    <row r="194" spans="1:5" x14ac:dyDescent="0.25">
      <c r="A194" s="132"/>
      <c r="B194" s="132"/>
      <c r="C194" s="132"/>
      <c r="D194" s="23"/>
      <c r="E194" s="130"/>
    </row>
    <row r="195" spans="1:5" ht="39.950000000000003" customHeight="1" x14ac:dyDescent="0.25">
      <c r="A195" s="132"/>
      <c r="B195" s="132"/>
      <c r="C195" s="132"/>
      <c r="D195" s="23"/>
      <c r="E195" s="130"/>
    </row>
    <row r="196" spans="1:5" ht="30" customHeight="1" x14ac:dyDescent="0.25">
      <c r="A196" s="132"/>
      <c r="B196" s="132"/>
      <c r="C196" s="132"/>
      <c r="D196" s="23"/>
      <c r="E196" s="130"/>
    </row>
    <row r="197" spans="1:5" ht="30" customHeight="1" x14ac:dyDescent="0.25">
      <c r="A197" s="132"/>
      <c r="B197" s="132"/>
      <c r="C197" s="132"/>
      <c r="D197" s="23"/>
      <c r="E197" s="130"/>
    </row>
    <row r="198" spans="1:5" ht="30" customHeight="1" x14ac:dyDescent="0.25">
      <c r="A198" s="132"/>
      <c r="B198" s="132"/>
      <c r="C198" s="132"/>
      <c r="D198" s="133"/>
      <c r="E198" s="130"/>
    </row>
    <row r="199" spans="1:5" ht="30" customHeight="1" x14ac:dyDescent="0.25">
      <c r="A199" s="132"/>
      <c r="B199" s="132"/>
      <c r="C199" s="132"/>
      <c r="D199" s="133"/>
      <c r="E199" s="130"/>
    </row>
    <row r="200" spans="1:5" x14ac:dyDescent="0.25">
      <c r="A200" s="132"/>
      <c r="B200" s="132"/>
      <c r="C200" s="132"/>
      <c r="D200" s="23"/>
      <c r="E200" s="130"/>
    </row>
    <row r="201" spans="1:5" ht="39.950000000000003" customHeight="1" x14ac:dyDescent="0.25">
      <c r="A201" s="132"/>
      <c r="B201" s="132"/>
      <c r="C201" s="132"/>
      <c r="D201" s="23"/>
      <c r="E201" s="130"/>
    </row>
    <row r="202" spans="1:5" ht="30" customHeight="1" x14ac:dyDescent="0.25">
      <c r="A202" s="132"/>
      <c r="B202" s="132"/>
      <c r="C202" s="132"/>
      <c r="D202" s="23"/>
      <c r="E202" s="130"/>
    </row>
    <row r="203" spans="1:5" ht="30" customHeight="1" x14ac:dyDescent="0.25">
      <c r="A203" s="132"/>
      <c r="B203" s="132"/>
      <c r="C203" s="132"/>
      <c r="D203" s="23"/>
      <c r="E203" s="130"/>
    </row>
    <row r="204" spans="1:5" ht="30" customHeight="1" x14ac:dyDescent="0.25">
      <c r="A204" s="132"/>
      <c r="B204" s="132"/>
      <c r="C204" s="132"/>
      <c r="D204" s="133"/>
      <c r="E204" s="130"/>
    </row>
    <row r="205" spans="1:5" ht="30" customHeight="1" x14ac:dyDescent="0.25">
      <c r="A205" s="132"/>
      <c r="B205" s="132"/>
      <c r="C205" s="132"/>
      <c r="D205" s="133"/>
      <c r="E205" s="130"/>
    </row>
    <row r="206" spans="1:5" x14ac:dyDescent="0.25">
      <c r="A206" s="132"/>
      <c r="B206" s="132"/>
      <c r="C206" s="132"/>
      <c r="D206" s="23"/>
      <c r="E206" s="130"/>
    </row>
    <row r="207" spans="1:5" ht="39.950000000000003" customHeight="1" x14ac:dyDescent="0.25">
      <c r="A207" s="132"/>
      <c r="B207" s="132"/>
      <c r="C207" s="132"/>
      <c r="D207" s="23"/>
      <c r="E207" s="130"/>
    </row>
    <row r="208" spans="1:5" ht="30" customHeight="1" x14ac:dyDescent="0.25">
      <c r="A208" s="132"/>
      <c r="B208" s="132"/>
      <c r="C208" s="132"/>
      <c r="D208" s="23"/>
      <c r="E208" s="130"/>
    </row>
    <row r="209" spans="1:5" ht="30" customHeight="1" x14ac:dyDescent="0.25">
      <c r="A209" s="132"/>
      <c r="B209" s="132"/>
      <c r="C209" s="132"/>
      <c r="D209" s="23"/>
      <c r="E209" s="130"/>
    </row>
    <row r="210" spans="1:5" ht="30" customHeight="1" x14ac:dyDescent="0.25">
      <c r="A210" s="132"/>
      <c r="B210" s="132"/>
      <c r="C210" s="132"/>
      <c r="D210" s="133"/>
      <c r="E210" s="130"/>
    </row>
    <row r="211" spans="1:5" ht="30" customHeight="1" x14ac:dyDescent="0.25">
      <c r="A211" s="132"/>
      <c r="B211" s="132"/>
      <c r="C211" s="132"/>
      <c r="D211" s="133"/>
      <c r="E211" s="130"/>
    </row>
    <row r="212" spans="1:5" x14ac:dyDescent="0.25">
      <c r="A212" s="132"/>
      <c r="B212" s="132"/>
      <c r="C212" s="132"/>
      <c r="D212" s="23"/>
      <c r="E212" s="130"/>
    </row>
    <row r="213" spans="1:5" ht="39.950000000000003" customHeight="1" x14ac:dyDescent="0.25">
      <c r="A213" s="132"/>
      <c r="B213" s="132"/>
      <c r="C213" s="132"/>
      <c r="D213" s="23"/>
      <c r="E213" s="130"/>
    </row>
    <row r="214" spans="1:5" ht="30" customHeight="1" x14ac:dyDescent="0.25">
      <c r="A214" s="132"/>
      <c r="B214" s="132"/>
      <c r="C214" s="132"/>
      <c r="D214" s="23"/>
      <c r="E214" s="130"/>
    </row>
    <row r="215" spans="1:5" ht="30" customHeight="1" x14ac:dyDescent="0.25">
      <c r="A215" s="132"/>
      <c r="B215" s="132"/>
      <c r="C215" s="132"/>
      <c r="D215" s="23"/>
      <c r="E215" s="130"/>
    </row>
    <row r="216" spans="1:5" ht="30" customHeight="1" x14ac:dyDescent="0.25">
      <c r="A216" s="132"/>
      <c r="B216" s="132"/>
      <c r="C216" s="132"/>
      <c r="D216" s="133"/>
      <c r="E216" s="130"/>
    </row>
    <row r="217" spans="1:5" ht="30" customHeight="1" x14ac:dyDescent="0.25">
      <c r="A217" s="132"/>
      <c r="B217" s="132"/>
      <c r="C217" s="132"/>
      <c r="D217" s="133"/>
      <c r="E217" s="130"/>
    </row>
    <row r="218" spans="1:5" x14ac:dyDescent="0.25">
      <c r="A218" s="132"/>
      <c r="B218" s="132"/>
      <c r="C218" s="132"/>
      <c r="D218" s="23"/>
      <c r="E218" s="130"/>
    </row>
    <row r="219" spans="1:5" ht="39.950000000000003" customHeight="1" x14ac:dyDescent="0.25">
      <c r="A219" s="132"/>
      <c r="B219" s="132"/>
      <c r="C219" s="132"/>
      <c r="D219" s="23"/>
      <c r="E219" s="130"/>
    </row>
    <row r="220" spans="1:5" ht="30" customHeight="1" x14ac:dyDescent="0.25">
      <c r="A220" s="132"/>
      <c r="B220" s="132"/>
      <c r="C220" s="132"/>
      <c r="D220" s="23"/>
      <c r="E220" s="130"/>
    </row>
    <row r="221" spans="1:5" ht="30" customHeight="1" x14ac:dyDescent="0.25">
      <c r="A221" s="132"/>
      <c r="B221" s="132"/>
      <c r="C221" s="132"/>
      <c r="D221" s="23"/>
      <c r="E221" s="130"/>
    </row>
    <row r="222" spans="1:5" ht="30" customHeight="1" x14ac:dyDescent="0.25">
      <c r="A222" s="132"/>
      <c r="B222" s="132"/>
      <c r="C222" s="132"/>
      <c r="D222" s="133"/>
      <c r="E222" s="130"/>
    </row>
    <row r="223" spans="1:5" ht="30" customHeight="1" x14ac:dyDescent="0.25">
      <c r="A223" s="132"/>
      <c r="B223" s="132"/>
      <c r="C223" s="132"/>
      <c r="D223" s="133"/>
      <c r="E223" s="130"/>
    </row>
    <row r="224" spans="1:5" x14ac:dyDescent="0.25">
      <c r="A224" s="132"/>
      <c r="B224" s="132"/>
      <c r="C224" s="132"/>
      <c r="D224" s="23"/>
      <c r="E224" s="130"/>
    </row>
    <row r="225" spans="1:5" ht="39.950000000000003" customHeight="1" x14ac:dyDescent="0.25">
      <c r="A225" s="132"/>
      <c r="B225" s="132"/>
      <c r="C225" s="132"/>
      <c r="D225" s="23"/>
      <c r="E225" s="130"/>
    </row>
    <row r="226" spans="1:5" ht="30" customHeight="1" x14ac:dyDescent="0.25">
      <c r="A226" s="132"/>
      <c r="B226" s="132"/>
      <c r="C226" s="132"/>
      <c r="D226" s="23"/>
      <c r="E226" s="130"/>
    </row>
    <row r="227" spans="1:5" ht="30" customHeight="1" x14ac:dyDescent="0.25">
      <c r="A227" s="132"/>
      <c r="B227" s="132"/>
      <c r="C227" s="132"/>
      <c r="D227" s="23"/>
      <c r="E227" s="130"/>
    </row>
    <row r="228" spans="1:5" ht="30" customHeight="1" x14ac:dyDescent="0.25">
      <c r="A228" s="132"/>
      <c r="B228" s="132"/>
      <c r="C228" s="132"/>
      <c r="D228" s="133"/>
      <c r="E228" s="130"/>
    </row>
    <row r="229" spans="1:5" ht="30" customHeight="1" x14ac:dyDescent="0.25">
      <c r="A229" s="132"/>
      <c r="B229" s="132"/>
      <c r="C229" s="132"/>
      <c r="D229" s="133"/>
      <c r="E229" s="130"/>
    </row>
    <row r="230" spans="1:5" x14ac:dyDescent="0.25">
      <c r="A230" s="132"/>
      <c r="B230" s="132"/>
      <c r="C230" s="132"/>
      <c r="D230" s="23"/>
      <c r="E230" s="130"/>
    </row>
    <row r="231" spans="1:5" ht="39.950000000000003" customHeight="1" x14ac:dyDescent="0.25">
      <c r="A231" s="132"/>
      <c r="B231" s="132"/>
      <c r="C231" s="132"/>
      <c r="D231" s="23"/>
      <c r="E231" s="130"/>
    </row>
    <row r="232" spans="1:5" ht="30" customHeight="1" x14ac:dyDescent="0.25">
      <c r="A232" s="132"/>
      <c r="B232" s="132"/>
      <c r="C232" s="132"/>
      <c r="D232" s="23"/>
      <c r="E232" s="130"/>
    </row>
    <row r="233" spans="1:5" ht="30" customHeight="1" x14ac:dyDescent="0.25">
      <c r="A233" s="132"/>
      <c r="B233" s="132"/>
      <c r="C233" s="132"/>
      <c r="D233" s="23"/>
      <c r="E233" s="130"/>
    </row>
    <row r="234" spans="1:5" ht="30" customHeight="1" x14ac:dyDescent="0.25">
      <c r="A234" s="132"/>
      <c r="B234" s="132"/>
      <c r="C234" s="132"/>
      <c r="D234" s="133"/>
      <c r="E234" s="130"/>
    </row>
    <row r="235" spans="1:5" ht="30" customHeight="1" x14ac:dyDescent="0.25">
      <c r="A235" s="132"/>
      <c r="B235" s="132"/>
      <c r="C235" s="132"/>
      <c r="D235" s="133"/>
      <c r="E235" s="130"/>
    </row>
    <row r="236" spans="1:5" x14ac:dyDescent="0.25">
      <c r="A236" s="132"/>
      <c r="B236" s="132"/>
      <c r="C236" s="132"/>
      <c r="D236" s="23"/>
      <c r="E236" s="130"/>
    </row>
    <row r="237" spans="1:5" ht="39.950000000000003" customHeight="1" x14ac:dyDescent="0.25">
      <c r="A237" s="132"/>
      <c r="B237" s="132"/>
      <c r="C237" s="132"/>
      <c r="D237" s="23"/>
      <c r="E237" s="130"/>
    </row>
    <row r="238" spans="1:5" ht="30" customHeight="1" x14ac:dyDescent="0.25">
      <c r="A238" s="132"/>
      <c r="B238" s="132"/>
      <c r="C238" s="132"/>
      <c r="D238" s="23"/>
      <c r="E238" s="130"/>
    </row>
    <row r="239" spans="1:5" ht="30" customHeight="1" x14ac:dyDescent="0.25">
      <c r="A239" s="132"/>
      <c r="B239" s="132"/>
      <c r="C239" s="132"/>
      <c r="D239" s="23"/>
      <c r="E239" s="130"/>
    </row>
    <row r="240" spans="1:5" ht="30" customHeight="1" x14ac:dyDescent="0.25">
      <c r="A240" s="132"/>
      <c r="B240" s="132"/>
      <c r="C240" s="132"/>
      <c r="D240" s="133"/>
      <c r="E240" s="130"/>
    </row>
    <row r="241" spans="1:5" ht="30" customHeight="1" x14ac:dyDescent="0.25">
      <c r="A241" s="132"/>
      <c r="B241" s="132"/>
      <c r="C241" s="132"/>
      <c r="D241" s="133"/>
      <c r="E241" s="130"/>
    </row>
    <row r="242" spans="1:5" x14ac:dyDescent="0.25">
      <c r="A242" s="132"/>
      <c r="B242" s="132"/>
      <c r="C242" s="132"/>
      <c r="D242" s="23"/>
      <c r="E242" s="130"/>
    </row>
    <row r="243" spans="1:5" ht="39.950000000000003" customHeight="1" x14ac:dyDescent="0.25">
      <c r="A243" s="132"/>
      <c r="B243" s="132"/>
      <c r="C243" s="132"/>
      <c r="D243" s="23"/>
      <c r="E243" s="130"/>
    </row>
    <row r="244" spans="1:5" ht="30" customHeight="1" x14ac:dyDescent="0.25">
      <c r="A244" s="132"/>
      <c r="B244" s="132"/>
      <c r="C244" s="132"/>
      <c r="D244" s="23"/>
      <c r="E244" s="130"/>
    </row>
    <row r="245" spans="1:5" ht="30" customHeight="1" x14ac:dyDescent="0.25">
      <c r="A245" s="132"/>
      <c r="B245" s="132"/>
      <c r="C245" s="132"/>
      <c r="D245" s="23"/>
      <c r="E245" s="130"/>
    </row>
    <row r="246" spans="1:5" ht="30" customHeight="1" x14ac:dyDescent="0.25">
      <c r="A246" s="132"/>
      <c r="B246" s="132"/>
      <c r="C246" s="132"/>
      <c r="D246" s="133"/>
      <c r="E246" s="130"/>
    </row>
    <row r="247" spans="1:5" ht="30" customHeight="1" x14ac:dyDescent="0.25">
      <c r="A247" s="132"/>
      <c r="B247" s="132"/>
      <c r="C247" s="132"/>
      <c r="D247" s="133"/>
      <c r="E247" s="130"/>
    </row>
    <row r="248" spans="1:5" x14ac:dyDescent="0.25">
      <c r="A248" s="132"/>
      <c r="B248" s="132"/>
      <c r="C248" s="132"/>
      <c r="D248" s="23"/>
      <c r="E248" s="130"/>
    </row>
    <row r="249" spans="1:5" ht="39.950000000000003" customHeight="1" x14ac:dyDescent="0.25">
      <c r="A249" s="132"/>
      <c r="B249" s="132"/>
      <c r="C249" s="132"/>
      <c r="D249" s="23"/>
      <c r="E249" s="130"/>
    </row>
    <row r="250" spans="1:5" ht="30" customHeight="1" x14ac:dyDescent="0.25">
      <c r="A250" s="132"/>
      <c r="B250" s="132"/>
      <c r="C250" s="132"/>
      <c r="D250" s="23"/>
      <c r="E250" s="130"/>
    </row>
    <row r="251" spans="1:5" ht="30" customHeight="1" x14ac:dyDescent="0.25">
      <c r="A251" s="132"/>
      <c r="B251" s="132"/>
      <c r="C251" s="132"/>
      <c r="D251" s="23"/>
      <c r="E251" s="130"/>
    </row>
    <row r="252" spans="1:5" ht="30" customHeight="1" x14ac:dyDescent="0.25">
      <c r="A252" s="132"/>
      <c r="B252" s="132"/>
      <c r="C252" s="132"/>
      <c r="D252" s="133"/>
      <c r="E252" s="130"/>
    </row>
    <row r="253" spans="1:5" ht="30" customHeight="1" x14ac:dyDescent="0.25">
      <c r="A253" s="132"/>
      <c r="B253" s="132"/>
      <c r="C253" s="132"/>
      <c r="D253" s="133"/>
      <c r="E253" s="130"/>
    </row>
    <row r="254" spans="1:5" x14ac:dyDescent="0.25">
      <c r="A254" s="132"/>
      <c r="B254" s="132"/>
      <c r="C254" s="132"/>
      <c r="D254" s="23"/>
      <c r="E254" s="130"/>
    </row>
    <row r="255" spans="1:5" ht="39.950000000000003" customHeight="1" x14ac:dyDescent="0.25">
      <c r="A255" s="132"/>
      <c r="B255" s="132"/>
      <c r="C255" s="132"/>
      <c r="D255" s="23"/>
      <c r="E255" s="130"/>
    </row>
    <row r="256" spans="1:5" ht="30" customHeight="1" x14ac:dyDescent="0.25">
      <c r="A256" s="132"/>
      <c r="B256" s="132"/>
      <c r="C256" s="132"/>
      <c r="D256" s="23"/>
      <c r="E256" s="130"/>
    </row>
    <row r="257" spans="1:5" ht="30" customHeight="1" x14ac:dyDescent="0.25">
      <c r="A257" s="132"/>
      <c r="B257" s="132"/>
      <c r="C257" s="132"/>
      <c r="D257" s="23"/>
      <c r="E257" s="130"/>
    </row>
    <row r="258" spans="1:5" ht="30" customHeight="1" x14ac:dyDescent="0.25">
      <c r="A258" s="132"/>
      <c r="B258" s="132"/>
      <c r="C258" s="132"/>
      <c r="D258" s="133"/>
      <c r="E258" s="130"/>
    </row>
    <row r="259" spans="1:5" ht="30" customHeight="1" x14ac:dyDescent="0.25">
      <c r="A259" s="132"/>
      <c r="B259" s="132"/>
      <c r="C259" s="132"/>
      <c r="D259" s="133"/>
      <c r="E259" s="130"/>
    </row>
    <row r="260" spans="1:5" x14ac:dyDescent="0.25">
      <c r="A260" s="132"/>
      <c r="B260" s="132"/>
      <c r="C260" s="132"/>
      <c r="D260" s="23"/>
      <c r="E260" s="130"/>
    </row>
    <row r="261" spans="1:5" ht="39.950000000000003" customHeight="1" x14ac:dyDescent="0.25">
      <c r="A261" s="132"/>
      <c r="B261" s="132"/>
      <c r="C261" s="132"/>
      <c r="D261" s="23"/>
      <c r="E261" s="130"/>
    </row>
    <row r="262" spans="1:5" ht="30" customHeight="1" x14ac:dyDescent="0.25">
      <c r="A262" s="132"/>
      <c r="B262" s="132"/>
      <c r="C262" s="132"/>
      <c r="D262" s="23"/>
      <c r="E262" s="130"/>
    </row>
    <row r="263" spans="1:5" ht="30" customHeight="1" x14ac:dyDescent="0.25">
      <c r="A263" s="132"/>
      <c r="B263" s="132"/>
      <c r="C263" s="132"/>
      <c r="D263" s="23"/>
      <c r="E263" s="130"/>
    </row>
    <row r="264" spans="1:5" ht="30" customHeight="1" x14ac:dyDescent="0.25">
      <c r="A264" s="132"/>
      <c r="B264" s="132"/>
      <c r="C264" s="132"/>
      <c r="D264" s="133"/>
      <c r="E264" s="130"/>
    </row>
    <row r="265" spans="1:5" ht="30" customHeight="1" x14ac:dyDescent="0.25">
      <c r="A265" s="132"/>
      <c r="B265" s="132"/>
      <c r="C265" s="132"/>
      <c r="D265" s="133"/>
      <c r="E265" s="130"/>
    </row>
    <row r="266" spans="1:5" x14ac:dyDescent="0.25">
      <c r="A266" s="132"/>
      <c r="B266" s="132"/>
      <c r="C266" s="132"/>
      <c r="D266" s="23"/>
      <c r="E266" s="130"/>
    </row>
    <row r="267" spans="1:5" ht="39.950000000000003" customHeight="1" x14ac:dyDescent="0.25">
      <c r="A267" s="132"/>
      <c r="B267" s="132"/>
      <c r="C267" s="132"/>
      <c r="D267" s="23"/>
      <c r="E267" s="130"/>
    </row>
    <row r="268" spans="1:5" ht="30" customHeight="1" x14ac:dyDescent="0.25">
      <c r="A268" s="132"/>
      <c r="B268" s="132"/>
      <c r="C268" s="132"/>
      <c r="D268" s="23"/>
      <c r="E268" s="130"/>
    </row>
    <row r="269" spans="1:5" ht="30" customHeight="1" x14ac:dyDescent="0.25">
      <c r="A269" s="132"/>
      <c r="B269" s="132"/>
      <c r="C269" s="132"/>
      <c r="D269" s="23"/>
      <c r="E269" s="130"/>
    </row>
    <row r="270" spans="1:5" ht="30" customHeight="1" x14ac:dyDescent="0.25">
      <c r="A270" s="132"/>
      <c r="B270" s="132"/>
      <c r="C270" s="132"/>
      <c r="D270" s="133"/>
      <c r="E270" s="130"/>
    </row>
    <row r="271" spans="1:5" ht="30" customHeight="1" x14ac:dyDescent="0.25">
      <c r="A271" s="132"/>
      <c r="B271" s="132"/>
      <c r="C271" s="132"/>
      <c r="D271" s="133"/>
      <c r="E271" s="130"/>
    </row>
    <row r="272" spans="1:5" x14ac:dyDescent="0.25">
      <c r="A272" s="132"/>
      <c r="B272" s="132"/>
      <c r="C272" s="132"/>
      <c r="D272" s="23"/>
      <c r="E272" s="130"/>
    </row>
    <row r="273" spans="1:5" ht="39.950000000000003" customHeight="1" x14ac:dyDescent="0.25">
      <c r="A273" s="132"/>
      <c r="B273" s="132"/>
      <c r="C273" s="132"/>
      <c r="D273" s="23"/>
      <c r="E273" s="130"/>
    </row>
    <row r="274" spans="1:5" ht="30" customHeight="1" x14ac:dyDescent="0.25">
      <c r="A274" s="132"/>
      <c r="B274" s="132"/>
      <c r="C274" s="132"/>
      <c r="D274" s="23"/>
      <c r="E274" s="130"/>
    </row>
    <row r="275" spans="1:5" ht="30" customHeight="1" x14ac:dyDescent="0.25">
      <c r="A275" s="132"/>
      <c r="B275" s="132"/>
      <c r="C275" s="132"/>
      <c r="D275" s="23"/>
      <c r="E275" s="130"/>
    </row>
    <row r="276" spans="1:5" ht="30" customHeight="1" x14ac:dyDescent="0.25">
      <c r="A276" s="132"/>
      <c r="B276" s="132"/>
      <c r="C276" s="132"/>
      <c r="D276" s="133"/>
      <c r="E276" s="130"/>
    </row>
    <row r="277" spans="1:5" ht="30" customHeight="1" x14ac:dyDescent="0.25">
      <c r="A277" s="132"/>
      <c r="B277" s="132"/>
      <c r="C277" s="132"/>
      <c r="D277" s="133"/>
      <c r="E277" s="130"/>
    </row>
    <row r="278" spans="1:5" x14ac:dyDescent="0.25">
      <c r="A278" s="132"/>
      <c r="B278" s="132"/>
      <c r="C278" s="132"/>
      <c r="D278" s="23"/>
      <c r="E278" s="130"/>
    </row>
    <row r="279" spans="1:5" ht="39.950000000000003" customHeight="1" x14ac:dyDescent="0.25">
      <c r="A279" s="132"/>
      <c r="B279" s="132"/>
      <c r="C279" s="132"/>
      <c r="D279" s="23"/>
      <c r="E279" s="130"/>
    </row>
    <row r="280" spans="1:5" ht="30" customHeight="1" x14ac:dyDescent="0.25">
      <c r="A280" s="132"/>
      <c r="B280" s="132"/>
      <c r="C280" s="132"/>
      <c r="D280" s="23"/>
      <c r="E280" s="130"/>
    </row>
    <row r="281" spans="1:5" ht="30" customHeight="1" x14ac:dyDescent="0.25">
      <c r="A281" s="132"/>
      <c r="B281" s="132"/>
      <c r="C281" s="132"/>
      <c r="D281" s="23"/>
      <c r="E281" s="130"/>
    </row>
    <row r="282" spans="1:5" ht="30" customHeight="1" x14ac:dyDescent="0.25">
      <c r="A282" s="132"/>
      <c r="B282" s="132"/>
      <c r="C282" s="132"/>
      <c r="D282" s="133"/>
      <c r="E282" s="130"/>
    </row>
    <row r="283" spans="1:5" ht="30" customHeight="1" x14ac:dyDescent="0.25">
      <c r="A283" s="132"/>
      <c r="B283" s="132"/>
      <c r="C283" s="132"/>
      <c r="D283" s="133"/>
      <c r="E283" s="130"/>
    </row>
    <row r="284" spans="1:5" x14ac:dyDescent="0.25">
      <c r="A284" s="132"/>
      <c r="B284" s="132"/>
      <c r="C284" s="132"/>
      <c r="D284" s="23"/>
      <c r="E284" s="130"/>
    </row>
    <row r="285" spans="1:5" ht="39.950000000000003" customHeight="1" x14ac:dyDescent="0.25">
      <c r="A285" s="132"/>
      <c r="B285" s="132"/>
      <c r="C285" s="132"/>
      <c r="D285" s="23"/>
      <c r="E285" s="130"/>
    </row>
    <row r="286" spans="1:5" ht="30" customHeight="1" x14ac:dyDescent="0.25">
      <c r="A286" s="132"/>
      <c r="B286" s="132"/>
      <c r="C286" s="132"/>
      <c r="D286" s="23"/>
      <c r="E286" s="130"/>
    </row>
    <row r="287" spans="1:5" ht="30" customHeight="1" x14ac:dyDescent="0.25">
      <c r="A287" s="132"/>
      <c r="B287" s="132"/>
      <c r="C287" s="132"/>
      <c r="D287" s="23"/>
      <c r="E287" s="130"/>
    </row>
    <row r="288" spans="1:5" ht="30" customHeight="1" x14ac:dyDescent="0.25">
      <c r="A288" s="132"/>
      <c r="B288" s="132"/>
      <c r="C288" s="132"/>
      <c r="D288" s="133"/>
      <c r="E288" s="130"/>
    </row>
    <row r="289" spans="1:5" ht="30" customHeight="1" x14ac:dyDescent="0.25">
      <c r="A289" s="132"/>
      <c r="B289" s="132"/>
      <c r="C289" s="132"/>
      <c r="D289" s="133"/>
      <c r="E289" s="130"/>
    </row>
    <row r="290" spans="1:5" x14ac:dyDescent="0.25">
      <c r="A290" s="132"/>
      <c r="B290" s="132"/>
      <c r="C290" s="132"/>
      <c r="D290" s="23"/>
      <c r="E290" s="130"/>
    </row>
    <row r="291" spans="1:5" ht="39.950000000000003" customHeight="1" x14ac:dyDescent="0.25">
      <c r="A291" s="132"/>
      <c r="B291" s="132"/>
      <c r="C291" s="132"/>
      <c r="D291" s="23"/>
      <c r="E291" s="130"/>
    </row>
    <row r="292" spans="1:5" ht="30" customHeight="1" x14ac:dyDescent="0.25">
      <c r="A292" s="132"/>
      <c r="B292" s="132"/>
      <c r="C292" s="132"/>
      <c r="D292" s="23"/>
      <c r="E292" s="130"/>
    </row>
    <row r="293" spans="1:5" ht="30" customHeight="1" x14ac:dyDescent="0.25">
      <c r="A293" s="132"/>
      <c r="B293" s="132"/>
      <c r="C293" s="132"/>
      <c r="D293" s="23"/>
      <c r="E293" s="130"/>
    </row>
    <row r="294" spans="1:5" ht="30" customHeight="1" x14ac:dyDescent="0.25">
      <c r="A294" s="132"/>
      <c r="B294" s="132"/>
      <c r="C294" s="132"/>
      <c r="D294" s="133"/>
      <c r="E294" s="130"/>
    </row>
    <row r="295" spans="1:5" ht="30" customHeight="1" x14ac:dyDescent="0.25">
      <c r="A295" s="132"/>
      <c r="B295" s="132"/>
      <c r="C295" s="132"/>
      <c r="D295" s="133"/>
      <c r="E295" s="130"/>
    </row>
    <row r="296" spans="1:5" x14ac:dyDescent="0.25">
      <c r="A296" s="132"/>
      <c r="B296" s="132"/>
      <c r="C296" s="132"/>
      <c r="D296" s="23"/>
      <c r="E296" s="130"/>
    </row>
    <row r="297" spans="1:5" ht="39.950000000000003" customHeight="1" x14ac:dyDescent="0.25">
      <c r="A297" s="132"/>
      <c r="B297" s="132"/>
      <c r="C297" s="132"/>
      <c r="D297" s="23"/>
      <c r="E297" s="130"/>
    </row>
    <row r="298" spans="1:5" ht="30" customHeight="1" x14ac:dyDescent="0.25">
      <c r="A298" s="132"/>
      <c r="B298" s="132"/>
      <c r="C298" s="132"/>
      <c r="D298" s="23"/>
      <c r="E298" s="130"/>
    </row>
    <row r="299" spans="1:5" ht="30" customHeight="1" x14ac:dyDescent="0.25">
      <c r="A299" s="132"/>
      <c r="B299" s="132"/>
      <c r="C299" s="132"/>
      <c r="D299" s="23"/>
      <c r="E299" s="130"/>
    </row>
    <row r="300" spans="1:5" ht="30" customHeight="1" x14ac:dyDescent="0.25">
      <c r="A300" s="132"/>
      <c r="B300" s="132"/>
      <c r="C300" s="132"/>
      <c r="D300" s="133"/>
      <c r="E300" s="130"/>
    </row>
    <row r="301" spans="1:5" ht="30" customHeight="1" x14ac:dyDescent="0.25">
      <c r="A301" s="132"/>
      <c r="B301" s="132"/>
      <c r="C301" s="132"/>
      <c r="D301" s="133"/>
      <c r="E301" s="130"/>
    </row>
    <row r="302" spans="1:5" x14ac:dyDescent="0.25">
      <c r="A302" s="132"/>
      <c r="B302" s="132"/>
      <c r="C302" s="132"/>
      <c r="D302" s="23"/>
      <c r="E302" s="130"/>
    </row>
    <row r="303" spans="1:5" ht="39.950000000000003" customHeight="1" x14ac:dyDescent="0.25">
      <c r="A303" s="132"/>
      <c r="B303" s="132"/>
      <c r="C303" s="132"/>
      <c r="D303" s="23"/>
      <c r="E303" s="130"/>
    </row>
    <row r="304" spans="1:5" ht="30" customHeight="1" x14ac:dyDescent="0.25">
      <c r="A304" s="132"/>
      <c r="B304" s="132"/>
      <c r="C304" s="132"/>
      <c r="D304" s="23"/>
      <c r="E304" s="130"/>
    </row>
    <row r="305" spans="1:5" ht="30" customHeight="1" x14ac:dyDescent="0.25">
      <c r="A305" s="132"/>
      <c r="B305" s="132"/>
      <c r="C305" s="132"/>
      <c r="D305" s="23"/>
      <c r="E305" s="130"/>
    </row>
    <row r="306" spans="1:5" ht="30" customHeight="1" x14ac:dyDescent="0.25">
      <c r="A306" s="132"/>
      <c r="B306" s="132"/>
      <c r="C306" s="132"/>
      <c r="D306" s="133"/>
      <c r="E306" s="130"/>
    </row>
    <row r="307" spans="1:5" ht="30" customHeight="1" x14ac:dyDescent="0.25">
      <c r="A307" s="132"/>
      <c r="B307" s="132"/>
      <c r="C307" s="132"/>
      <c r="D307" s="131"/>
      <c r="E307" s="130"/>
    </row>
    <row r="308" spans="1:5" x14ac:dyDescent="0.25">
      <c r="A308" s="2"/>
      <c r="B308" s="2"/>
      <c r="C308" s="2"/>
      <c r="D308" s="2"/>
      <c r="E308" s="2"/>
    </row>
  </sheetData>
  <dataConsolidate/>
  <mergeCells count="10">
    <mergeCell ref="A9:C9"/>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576"/>
  <sheetViews>
    <sheetView topLeftCell="A409" zoomScaleNormal="100" zoomScaleSheetLayoutView="100" workbookViewId="0">
      <selection activeCell="H417" sqref="H417"/>
    </sheetView>
  </sheetViews>
  <sheetFormatPr defaultRowHeight="15" outlineLevelRow="1" x14ac:dyDescent="0.25"/>
  <cols>
    <col min="1" max="1" width="19.5703125" customWidth="1"/>
    <col min="2" max="2" width="35.5703125" customWidth="1"/>
    <col min="3" max="3" width="33.28515625" customWidth="1"/>
    <col min="4" max="4" width="76.7109375" customWidth="1"/>
    <col min="5" max="5" width="15" customWidth="1"/>
  </cols>
  <sheetData>
    <row r="1" spans="1:5" x14ac:dyDescent="0.25">
      <c r="A1" s="689" t="s">
        <v>941</v>
      </c>
      <c r="B1" s="690"/>
      <c r="C1" s="690"/>
      <c r="D1" s="690"/>
      <c r="E1" s="378"/>
    </row>
    <row r="2" spans="1:5" x14ac:dyDescent="0.25">
      <c r="A2" s="691" t="s">
        <v>55</v>
      </c>
      <c r="B2" s="692"/>
      <c r="C2" s="692"/>
      <c r="D2" s="692"/>
      <c r="E2" s="428"/>
    </row>
    <row r="3" spans="1:5" ht="15.75" thickBot="1" x14ac:dyDescent="0.3">
      <c r="A3" s="642"/>
      <c r="B3" s="643"/>
      <c r="C3" s="643"/>
      <c r="D3" s="643"/>
      <c r="E3" s="693"/>
    </row>
    <row r="4" spans="1:5" x14ac:dyDescent="0.25">
      <c r="A4" s="694" t="s">
        <v>55</v>
      </c>
      <c r="B4" s="695"/>
      <c r="C4" s="695"/>
      <c r="D4" s="695"/>
      <c r="E4" s="698" t="s">
        <v>3126</v>
      </c>
    </row>
    <row r="5" spans="1:5" ht="22.5" customHeight="1" thickBot="1" x14ac:dyDescent="0.3">
      <c r="A5" s="696"/>
      <c r="B5" s="697"/>
      <c r="C5" s="697"/>
      <c r="D5" s="697"/>
      <c r="E5" s="699"/>
    </row>
    <row r="6" spans="1:5" ht="15.75" thickBot="1" x14ac:dyDescent="0.3">
      <c r="A6" s="700" t="s">
        <v>3198</v>
      </c>
      <c r="B6" s="701"/>
      <c r="C6" s="702"/>
      <c r="D6" s="471" t="str">
        <f>Obsah!C4</f>
        <v>(31/12/2016)</v>
      </c>
      <c r="E6" s="16"/>
    </row>
    <row r="7" spans="1:5" x14ac:dyDescent="0.25">
      <c r="A7" s="706" t="s">
        <v>54</v>
      </c>
      <c r="B7" s="717"/>
      <c r="C7" s="707"/>
      <c r="D7" s="200" t="s">
        <v>3234</v>
      </c>
      <c r="E7" s="708" t="s">
        <v>53</v>
      </c>
    </row>
    <row r="8" spans="1:5" x14ac:dyDescent="0.25">
      <c r="A8" s="710" t="s">
        <v>52</v>
      </c>
      <c r="B8" s="718"/>
      <c r="C8" s="711"/>
      <c r="D8" s="18" t="s">
        <v>3235</v>
      </c>
      <c r="E8" s="673"/>
    </row>
    <row r="9" spans="1:5" x14ac:dyDescent="0.25">
      <c r="A9" s="710" t="s">
        <v>51</v>
      </c>
      <c r="B9" s="718"/>
      <c r="C9" s="711"/>
      <c r="D9" s="18" t="s">
        <v>3236</v>
      </c>
      <c r="E9" s="673"/>
    </row>
    <row r="10" spans="1:5" ht="15.75" thickBot="1" x14ac:dyDescent="0.3">
      <c r="A10" s="712" t="s">
        <v>50</v>
      </c>
      <c r="B10" s="719"/>
      <c r="C10" s="713"/>
      <c r="D10" s="162">
        <v>47116129</v>
      </c>
      <c r="E10" s="709"/>
    </row>
    <row r="11" spans="1:5" x14ac:dyDescent="0.25">
      <c r="A11" s="706" t="s">
        <v>49</v>
      </c>
      <c r="B11" s="717"/>
      <c r="C11" s="707"/>
      <c r="D11" s="201">
        <v>33969</v>
      </c>
      <c r="E11" s="708" t="s">
        <v>48</v>
      </c>
    </row>
    <row r="12" spans="1:5" x14ac:dyDescent="0.25">
      <c r="A12" s="710" t="s">
        <v>47</v>
      </c>
      <c r="B12" s="718"/>
      <c r="C12" s="711"/>
      <c r="D12" s="202">
        <v>42733</v>
      </c>
      <c r="E12" s="673"/>
    </row>
    <row r="13" spans="1:5" ht="15.75" thickBot="1" x14ac:dyDescent="0.3">
      <c r="A13" s="712" t="s">
        <v>46</v>
      </c>
      <c r="B13" s="719"/>
      <c r="C13" s="713"/>
      <c r="D13" s="162" t="s">
        <v>3393</v>
      </c>
      <c r="E13" s="709"/>
    </row>
    <row r="14" spans="1:5" ht="15.75" thickBot="1" x14ac:dyDescent="0.3">
      <c r="A14" s="703" t="s">
        <v>45</v>
      </c>
      <c r="B14" s="704"/>
      <c r="C14" s="705"/>
      <c r="D14" s="203">
        <v>769004327.5</v>
      </c>
      <c r="E14" s="457" t="s">
        <v>44</v>
      </c>
    </row>
    <row r="15" spans="1:5" ht="15.75" thickBot="1" x14ac:dyDescent="0.3">
      <c r="A15" s="703" t="s">
        <v>43</v>
      </c>
      <c r="B15" s="704"/>
      <c r="C15" s="705"/>
      <c r="D15" s="204">
        <v>769004327.5</v>
      </c>
      <c r="E15" s="13" t="s">
        <v>42</v>
      </c>
    </row>
    <row r="16" spans="1:5" ht="29.25" customHeight="1" x14ac:dyDescent="0.25">
      <c r="A16" s="714" t="s">
        <v>41</v>
      </c>
      <c r="B16" s="706" t="s">
        <v>40</v>
      </c>
      <c r="C16" s="707"/>
      <c r="D16" s="720" t="s">
        <v>3237</v>
      </c>
      <c r="E16" s="708" t="s">
        <v>39</v>
      </c>
    </row>
    <row r="17" spans="1:5" ht="29.25" customHeight="1" x14ac:dyDescent="0.25">
      <c r="A17" s="715"/>
      <c r="B17" s="710" t="s">
        <v>32</v>
      </c>
      <c r="C17" s="711"/>
      <c r="D17" s="721"/>
      <c r="E17" s="673"/>
    </row>
    <row r="18" spans="1:5" ht="29.25" customHeight="1" thickBot="1" x14ac:dyDescent="0.3">
      <c r="A18" s="716"/>
      <c r="B18" s="712" t="s">
        <v>31</v>
      </c>
      <c r="C18" s="713"/>
      <c r="D18" s="722"/>
      <c r="E18" s="709"/>
    </row>
    <row r="19" spans="1:5" ht="24.75" customHeight="1" thickBot="1" x14ac:dyDescent="0.3">
      <c r="A19" s="723" t="s">
        <v>3106</v>
      </c>
      <c r="B19" s="724"/>
      <c r="C19" s="725"/>
      <c r="D19" s="205" t="s">
        <v>3238</v>
      </c>
      <c r="E19" s="13" t="s">
        <v>38</v>
      </c>
    </row>
    <row r="20" spans="1:5" ht="24.75" customHeight="1" x14ac:dyDescent="0.25">
      <c r="A20" s="732" t="s">
        <v>37</v>
      </c>
      <c r="B20" s="728" t="s">
        <v>36</v>
      </c>
      <c r="C20" s="729"/>
      <c r="D20" s="137" t="s">
        <v>3239</v>
      </c>
      <c r="E20" s="708" t="s">
        <v>35</v>
      </c>
    </row>
    <row r="21" spans="1:5" ht="25.5" customHeight="1" x14ac:dyDescent="0.25">
      <c r="A21" s="733"/>
      <c r="B21" s="736" t="s">
        <v>34</v>
      </c>
      <c r="C21" s="12" t="s">
        <v>33</v>
      </c>
      <c r="D21" s="730"/>
      <c r="E21" s="726"/>
    </row>
    <row r="22" spans="1:5" x14ac:dyDescent="0.25">
      <c r="A22" s="733"/>
      <c r="B22" s="736"/>
      <c r="C22" s="476" t="s">
        <v>32</v>
      </c>
      <c r="D22" s="721"/>
      <c r="E22" s="726"/>
    </row>
    <row r="23" spans="1:5" x14ac:dyDescent="0.25">
      <c r="A23" s="733"/>
      <c r="B23" s="736"/>
      <c r="C23" s="476" t="s">
        <v>31</v>
      </c>
      <c r="D23" s="731"/>
      <c r="E23" s="726"/>
    </row>
    <row r="24" spans="1:5" x14ac:dyDescent="0.25">
      <c r="A24" s="733"/>
      <c r="B24" s="736"/>
      <c r="C24" s="476" t="s">
        <v>30</v>
      </c>
      <c r="D24" s="206"/>
      <c r="E24" s="726"/>
    </row>
    <row r="25" spans="1:5" ht="15" customHeight="1" x14ac:dyDescent="0.25">
      <c r="A25" s="733"/>
      <c r="B25" s="737"/>
      <c r="C25" s="476" t="s">
        <v>26</v>
      </c>
      <c r="D25" s="202"/>
      <c r="E25" s="726"/>
    </row>
    <row r="26" spans="1:5" ht="25.5" x14ac:dyDescent="0.25">
      <c r="A26" s="733"/>
      <c r="B26" s="738" t="s">
        <v>29</v>
      </c>
      <c r="C26" s="476" t="s">
        <v>28</v>
      </c>
      <c r="D26" s="206"/>
      <c r="E26" s="726"/>
    </row>
    <row r="27" spans="1:5" ht="25.5" x14ac:dyDescent="0.25">
      <c r="A27" s="733"/>
      <c r="B27" s="736"/>
      <c r="C27" s="476" t="s">
        <v>27</v>
      </c>
      <c r="D27" s="206"/>
      <c r="E27" s="726"/>
    </row>
    <row r="28" spans="1:5" ht="25.5" x14ac:dyDescent="0.25">
      <c r="A28" s="733"/>
      <c r="B28" s="736"/>
      <c r="C28" s="476" t="s">
        <v>26</v>
      </c>
      <c r="D28" s="202"/>
      <c r="E28" s="726"/>
    </row>
    <row r="29" spans="1:5" ht="39" thickBot="1" x14ac:dyDescent="0.3">
      <c r="A29" s="734"/>
      <c r="B29" s="739"/>
      <c r="C29" s="8" t="s">
        <v>25</v>
      </c>
      <c r="D29" s="10"/>
      <c r="E29" s="727"/>
    </row>
    <row r="30" spans="1:5" ht="30" customHeight="1" x14ac:dyDescent="0.25">
      <c r="A30" s="735" t="s">
        <v>3066</v>
      </c>
      <c r="B30" s="740" t="s">
        <v>3067</v>
      </c>
      <c r="C30" s="740"/>
      <c r="D30" s="11">
        <v>2000000</v>
      </c>
      <c r="E30" s="708" t="s">
        <v>24</v>
      </c>
    </row>
    <row r="31" spans="1:5" ht="34.5" customHeight="1" thickBot="1" x14ac:dyDescent="0.3">
      <c r="A31" s="687"/>
      <c r="B31" s="741" t="s">
        <v>3068</v>
      </c>
      <c r="C31" s="741"/>
      <c r="D31" s="10">
        <v>0</v>
      </c>
      <c r="E31" s="673"/>
    </row>
    <row r="32" spans="1:5" ht="15" customHeight="1" x14ac:dyDescent="0.25">
      <c r="A32" s="669" t="s">
        <v>3066</v>
      </c>
      <c r="B32" s="670"/>
      <c r="C32" s="670"/>
      <c r="D32" s="671"/>
      <c r="E32" s="672" t="s">
        <v>3199</v>
      </c>
    </row>
    <row r="33" spans="1:5" x14ac:dyDescent="0.25">
      <c r="A33" s="657" t="s">
        <v>23</v>
      </c>
      <c r="B33" s="658"/>
      <c r="C33" s="658"/>
      <c r="D33" s="356" t="s">
        <v>3240</v>
      </c>
      <c r="E33" s="685"/>
    </row>
    <row r="34" spans="1:5" x14ac:dyDescent="0.25">
      <c r="A34" s="657" t="s">
        <v>22</v>
      </c>
      <c r="B34" s="659"/>
      <c r="C34" s="9" t="s">
        <v>21</v>
      </c>
      <c r="D34" s="357" t="s">
        <v>3241</v>
      </c>
      <c r="E34" s="685"/>
    </row>
    <row r="35" spans="1:5" x14ac:dyDescent="0.25">
      <c r="A35" s="660"/>
      <c r="B35" s="659"/>
      <c r="C35" s="9" t="s">
        <v>20</v>
      </c>
      <c r="D35" s="357" t="s">
        <v>3242</v>
      </c>
      <c r="E35" s="685"/>
    </row>
    <row r="36" spans="1:5" x14ac:dyDescent="0.25">
      <c r="A36" s="660"/>
      <c r="B36" s="659"/>
      <c r="C36" s="8" t="s">
        <v>19</v>
      </c>
      <c r="D36" s="531">
        <v>41561</v>
      </c>
      <c r="E36" s="685"/>
    </row>
    <row r="37" spans="1:5" ht="15" customHeight="1" x14ac:dyDescent="0.25">
      <c r="A37" s="674" t="s">
        <v>18</v>
      </c>
      <c r="B37" s="675"/>
      <c r="C37" s="675"/>
      <c r="D37" s="676"/>
      <c r="E37" s="685"/>
    </row>
    <row r="38" spans="1:5" ht="57" customHeight="1" x14ac:dyDescent="0.25">
      <c r="A38" s="663" t="s">
        <v>3243</v>
      </c>
      <c r="B38" s="664"/>
      <c r="C38" s="664"/>
      <c r="D38" s="665"/>
      <c r="E38" s="685"/>
    </row>
    <row r="39" spans="1:5" ht="15" hidden="1" customHeight="1" outlineLevel="1" x14ac:dyDescent="0.25">
      <c r="A39" s="328"/>
      <c r="B39" s="329"/>
      <c r="C39" s="329"/>
      <c r="D39" s="329"/>
      <c r="E39" s="685"/>
    </row>
    <row r="40" spans="1:5" ht="15" hidden="1" customHeight="1" outlineLevel="1" x14ac:dyDescent="0.25">
      <c r="A40" s="330"/>
      <c r="B40" s="331"/>
      <c r="C40" s="331"/>
      <c r="D40" s="331"/>
      <c r="E40" s="685"/>
    </row>
    <row r="41" spans="1:5" ht="15" hidden="1" customHeight="1" outlineLevel="1" x14ac:dyDescent="0.25">
      <c r="A41" s="330"/>
      <c r="B41" s="331"/>
      <c r="C41" s="331"/>
      <c r="D41" s="331"/>
      <c r="E41" s="685"/>
    </row>
    <row r="42" spans="1:5" ht="15" hidden="1" customHeight="1" outlineLevel="1" x14ac:dyDescent="0.25">
      <c r="A42" s="330"/>
      <c r="B42" s="331"/>
      <c r="C42" s="331"/>
      <c r="D42" s="331"/>
      <c r="E42" s="685"/>
    </row>
    <row r="43" spans="1:5" ht="15" hidden="1" customHeight="1" outlineLevel="1" x14ac:dyDescent="0.25">
      <c r="A43" s="330"/>
      <c r="B43" s="331"/>
      <c r="C43" s="331"/>
      <c r="D43" s="331"/>
      <c r="E43" s="685"/>
    </row>
    <row r="44" spans="1:5" ht="15" hidden="1" customHeight="1" outlineLevel="1" x14ac:dyDescent="0.25">
      <c r="A44" s="330"/>
      <c r="B44" s="331"/>
      <c r="C44" s="331"/>
      <c r="D44" s="331"/>
      <c r="E44" s="685"/>
    </row>
    <row r="45" spans="1:5" ht="15" hidden="1" customHeight="1" outlineLevel="1" x14ac:dyDescent="0.25">
      <c r="A45" s="330"/>
      <c r="B45" s="331"/>
      <c r="C45" s="331"/>
      <c r="D45" s="331"/>
      <c r="E45" s="685"/>
    </row>
    <row r="46" spans="1:5" ht="15" hidden="1" customHeight="1" outlineLevel="1" x14ac:dyDescent="0.25">
      <c r="A46" s="330"/>
      <c r="B46" s="331"/>
      <c r="C46" s="331"/>
      <c r="D46" s="331"/>
      <c r="E46" s="685"/>
    </row>
    <row r="47" spans="1:5" ht="15" hidden="1" customHeight="1" outlineLevel="1" x14ac:dyDescent="0.25">
      <c r="A47" s="330"/>
      <c r="B47" s="331"/>
      <c r="C47" s="331"/>
      <c r="D47" s="331"/>
      <c r="E47" s="685"/>
    </row>
    <row r="48" spans="1:5" ht="15" hidden="1" customHeight="1" outlineLevel="1" x14ac:dyDescent="0.25">
      <c r="A48" s="330"/>
      <c r="B48" s="331"/>
      <c r="C48" s="331"/>
      <c r="D48" s="331"/>
      <c r="E48" s="685"/>
    </row>
    <row r="49" spans="1:5" ht="15" hidden="1" customHeight="1" outlineLevel="1" x14ac:dyDescent="0.25">
      <c r="A49" s="330"/>
      <c r="B49" s="331"/>
      <c r="C49" s="331"/>
      <c r="D49" s="331"/>
      <c r="E49" s="685"/>
    </row>
    <row r="50" spans="1:5" ht="15" hidden="1" customHeight="1" outlineLevel="1" x14ac:dyDescent="0.25">
      <c r="A50" s="330"/>
      <c r="B50" s="331"/>
      <c r="C50" s="331"/>
      <c r="D50" s="331"/>
      <c r="E50" s="685"/>
    </row>
    <row r="51" spans="1:5" ht="15" hidden="1" customHeight="1" outlineLevel="1" x14ac:dyDescent="0.25">
      <c r="A51" s="330"/>
      <c r="B51" s="331"/>
      <c r="C51" s="331"/>
      <c r="D51" s="331"/>
      <c r="E51" s="685"/>
    </row>
    <row r="52" spans="1:5" ht="15" hidden="1" customHeight="1" outlineLevel="1" x14ac:dyDescent="0.25">
      <c r="A52" s="330"/>
      <c r="B52" s="331"/>
      <c r="C52" s="331"/>
      <c r="D52" s="331"/>
      <c r="E52" s="685"/>
    </row>
    <row r="53" spans="1:5" ht="15" hidden="1" customHeight="1" outlineLevel="1" x14ac:dyDescent="0.25">
      <c r="A53" s="332"/>
      <c r="B53" s="333"/>
      <c r="C53" s="333"/>
      <c r="D53" s="333"/>
      <c r="E53" s="685"/>
    </row>
    <row r="54" spans="1:5" ht="15" customHeight="1" collapsed="1" x14ac:dyDescent="0.25">
      <c r="A54" s="674" t="s">
        <v>3208</v>
      </c>
      <c r="B54" s="675"/>
      <c r="C54" s="675"/>
      <c r="D54" s="676"/>
      <c r="E54" s="685"/>
    </row>
    <row r="55" spans="1:5" ht="15" customHeight="1" x14ac:dyDescent="0.25">
      <c r="A55" s="532"/>
      <c r="B55" s="533"/>
      <c r="C55" s="533"/>
      <c r="D55" s="533"/>
      <c r="E55" s="685"/>
    </row>
    <row r="56" spans="1:5" ht="15" customHeight="1" x14ac:dyDescent="0.25">
      <c r="A56" s="657" t="s">
        <v>23</v>
      </c>
      <c r="B56" s="658"/>
      <c r="C56" s="658"/>
      <c r="D56" s="356" t="s">
        <v>3240</v>
      </c>
      <c r="E56" s="685"/>
    </row>
    <row r="57" spans="1:5" ht="15" customHeight="1" x14ac:dyDescent="0.25">
      <c r="A57" s="657" t="s">
        <v>3205</v>
      </c>
      <c r="B57" s="659"/>
      <c r="C57" s="9" t="s">
        <v>3204</v>
      </c>
      <c r="D57" s="357" t="s">
        <v>3312</v>
      </c>
      <c r="E57" s="685"/>
    </row>
    <row r="58" spans="1:5" ht="15" customHeight="1" x14ac:dyDescent="0.25">
      <c r="A58" s="660"/>
      <c r="B58" s="659"/>
      <c r="C58" s="9" t="s">
        <v>21</v>
      </c>
      <c r="D58" s="357" t="s">
        <v>3244</v>
      </c>
      <c r="E58" s="685"/>
    </row>
    <row r="59" spans="1:5" ht="15" customHeight="1" x14ac:dyDescent="0.25">
      <c r="A59" s="660"/>
      <c r="B59" s="659"/>
      <c r="C59" s="9" t="s">
        <v>3083</v>
      </c>
      <c r="D59" s="357" t="s">
        <v>3251</v>
      </c>
      <c r="E59" s="685"/>
    </row>
    <row r="60" spans="1:5" ht="15" customHeight="1" thickBot="1" x14ac:dyDescent="0.3">
      <c r="A60" s="393"/>
      <c r="B60" s="394"/>
      <c r="C60" s="394"/>
      <c r="D60" s="394"/>
      <c r="E60" s="685"/>
    </row>
    <row r="61" spans="1:5" x14ac:dyDescent="0.25">
      <c r="A61" s="674" t="s">
        <v>3203</v>
      </c>
      <c r="B61" s="675"/>
      <c r="C61" s="675"/>
      <c r="D61" s="675"/>
      <c r="E61" s="453"/>
    </row>
    <row r="62" spans="1:5" x14ac:dyDescent="0.25">
      <c r="A62" s="657" t="s">
        <v>23</v>
      </c>
      <c r="B62" s="658"/>
      <c r="C62" s="658"/>
      <c r="D62" s="356" t="s">
        <v>3240</v>
      </c>
      <c r="E62" s="453"/>
    </row>
    <row r="63" spans="1:5" x14ac:dyDescent="0.25">
      <c r="A63" s="657" t="s">
        <v>3205</v>
      </c>
      <c r="B63" s="659"/>
      <c r="C63" s="9" t="s">
        <v>3204</v>
      </c>
      <c r="D63" s="357" t="s">
        <v>3351</v>
      </c>
      <c r="E63" s="453"/>
    </row>
    <row r="64" spans="1:5" x14ac:dyDescent="0.25">
      <c r="A64" s="660"/>
      <c r="B64" s="659"/>
      <c r="C64" s="9" t="s">
        <v>21</v>
      </c>
      <c r="D64" s="357" t="s">
        <v>3244</v>
      </c>
      <c r="E64" s="453"/>
    </row>
    <row r="65" spans="1:5" ht="15.75" thickBot="1" x14ac:dyDescent="0.3">
      <c r="A65" s="687"/>
      <c r="B65" s="688"/>
      <c r="C65" s="456" t="s">
        <v>3083</v>
      </c>
      <c r="D65" s="452" t="s">
        <v>3251</v>
      </c>
      <c r="E65" s="453"/>
    </row>
    <row r="66" spans="1:5" hidden="1" outlineLevel="1" x14ac:dyDescent="0.25">
      <c r="A66" s="661" t="s">
        <v>3203</v>
      </c>
      <c r="B66" s="662"/>
      <c r="C66" s="662"/>
      <c r="D66" s="662"/>
      <c r="E66" s="453"/>
    </row>
    <row r="67" spans="1:5" hidden="1" outlineLevel="1" x14ac:dyDescent="0.25">
      <c r="A67" s="657" t="s">
        <v>23</v>
      </c>
      <c r="B67" s="658"/>
      <c r="C67" s="658"/>
      <c r="D67" s="356"/>
      <c r="E67" s="453"/>
    </row>
    <row r="68" spans="1:5" hidden="1" outlineLevel="1" x14ac:dyDescent="0.25">
      <c r="A68" s="657" t="s">
        <v>3205</v>
      </c>
      <c r="B68" s="659"/>
      <c r="C68" s="9" t="s">
        <v>3204</v>
      </c>
      <c r="D68" s="357"/>
      <c r="E68" s="453"/>
    </row>
    <row r="69" spans="1:5" hidden="1" outlineLevel="1" x14ac:dyDescent="0.25">
      <c r="A69" s="660"/>
      <c r="B69" s="659"/>
      <c r="C69" s="9" t="s">
        <v>21</v>
      </c>
      <c r="D69" s="357"/>
      <c r="E69" s="453"/>
    </row>
    <row r="70" spans="1:5" ht="15.75" hidden="1" outlineLevel="1" thickBot="1" x14ac:dyDescent="0.3">
      <c r="A70" s="687"/>
      <c r="B70" s="688"/>
      <c r="C70" s="456" t="s">
        <v>3083</v>
      </c>
      <c r="D70" s="452"/>
      <c r="E70" s="453"/>
    </row>
    <row r="71" spans="1:5" hidden="1" outlineLevel="1" x14ac:dyDescent="0.25">
      <c r="A71" s="661" t="s">
        <v>3203</v>
      </c>
      <c r="B71" s="662"/>
      <c r="C71" s="662"/>
      <c r="D71" s="662"/>
      <c r="E71" s="453"/>
    </row>
    <row r="72" spans="1:5" hidden="1" outlineLevel="1" x14ac:dyDescent="0.25">
      <c r="A72" s="657" t="s">
        <v>23</v>
      </c>
      <c r="B72" s="658"/>
      <c r="C72" s="658"/>
      <c r="D72" s="356"/>
      <c r="E72" s="453"/>
    </row>
    <row r="73" spans="1:5" hidden="1" outlineLevel="1" x14ac:dyDescent="0.25">
      <c r="A73" s="657" t="s">
        <v>3205</v>
      </c>
      <c r="B73" s="659"/>
      <c r="C73" s="9" t="s">
        <v>3204</v>
      </c>
      <c r="D73" s="357"/>
      <c r="E73" s="453"/>
    </row>
    <row r="74" spans="1:5" hidden="1" outlineLevel="1" x14ac:dyDescent="0.25">
      <c r="A74" s="660"/>
      <c r="B74" s="659"/>
      <c r="C74" s="9" t="s">
        <v>21</v>
      </c>
      <c r="D74" s="357"/>
      <c r="E74" s="453"/>
    </row>
    <row r="75" spans="1:5" hidden="1" outlineLevel="1" x14ac:dyDescent="0.25">
      <c r="A75" s="660"/>
      <c r="B75" s="659"/>
      <c r="C75" s="9" t="s">
        <v>3083</v>
      </c>
      <c r="D75" s="357"/>
      <c r="E75" s="453"/>
    </row>
    <row r="76" spans="1:5" ht="15.75" hidden="1" outlineLevel="1" thickBot="1" x14ac:dyDescent="0.3">
      <c r="A76" s="330"/>
      <c r="B76" s="331"/>
      <c r="C76" s="331"/>
      <c r="D76" s="331"/>
      <c r="E76" s="454"/>
    </row>
    <row r="77" spans="1:5" ht="15.75" collapsed="1" thickBot="1" x14ac:dyDescent="0.3">
      <c r="A77" s="666"/>
      <c r="B77" s="667"/>
      <c r="C77" s="667"/>
      <c r="D77" s="667"/>
      <c r="E77" s="668"/>
    </row>
    <row r="78" spans="1:5" ht="15" customHeight="1" collapsed="1" x14ac:dyDescent="0.25">
      <c r="A78" s="669" t="s">
        <v>3066</v>
      </c>
      <c r="B78" s="670"/>
      <c r="C78" s="670"/>
      <c r="D78" s="671"/>
      <c r="E78" s="672" t="s">
        <v>3199</v>
      </c>
    </row>
    <row r="79" spans="1:5" ht="15" customHeight="1" x14ac:dyDescent="0.25">
      <c r="A79" s="743" t="s">
        <v>23</v>
      </c>
      <c r="B79" s="744"/>
      <c r="C79" s="745"/>
      <c r="D79" s="356" t="s">
        <v>3299</v>
      </c>
      <c r="E79" s="685"/>
    </row>
    <row r="80" spans="1:5" ht="15" customHeight="1" x14ac:dyDescent="0.25">
      <c r="A80" s="746" t="s">
        <v>22</v>
      </c>
      <c r="B80" s="747"/>
      <c r="C80" s="9" t="s">
        <v>21</v>
      </c>
      <c r="D80" s="357" t="s">
        <v>3241</v>
      </c>
      <c r="E80" s="685"/>
    </row>
    <row r="81" spans="1:5" x14ac:dyDescent="0.25">
      <c r="A81" s="748"/>
      <c r="B81" s="749"/>
      <c r="C81" s="9" t="s">
        <v>20</v>
      </c>
      <c r="D81" s="357" t="s">
        <v>3247</v>
      </c>
      <c r="E81" s="685"/>
    </row>
    <row r="82" spans="1:5" x14ac:dyDescent="0.25">
      <c r="A82" s="750"/>
      <c r="B82" s="751"/>
      <c r="C82" s="8" t="s">
        <v>19</v>
      </c>
      <c r="D82" s="531">
        <v>42491</v>
      </c>
      <c r="E82" s="685"/>
    </row>
    <row r="83" spans="1:5" ht="15" customHeight="1" x14ac:dyDescent="0.25">
      <c r="A83" s="674" t="s">
        <v>18</v>
      </c>
      <c r="B83" s="675"/>
      <c r="C83" s="675"/>
      <c r="D83" s="676"/>
      <c r="E83" s="685"/>
    </row>
    <row r="84" spans="1:5" ht="55.5" customHeight="1" x14ac:dyDescent="0.25">
      <c r="A84" s="663" t="s">
        <v>3362</v>
      </c>
      <c r="B84" s="664"/>
      <c r="C84" s="664"/>
      <c r="D84" s="665"/>
      <c r="E84" s="685"/>
    </row>
    <row r="85" spans="1:5" ht="15" hidden="1" customHeight="1" outlineLevel="1" x14ac:dyDescent="0.25">
      <c r="A85" s="328"/>
      <c r="B85" s="329"/>
      <c r="C85" s="329"/>
      <c r="D85" s="329"/>
      <c r="E85" s="685"/>
    </row>
    <row r="86" spans="1:5" ht="15" hidden="1" customHeight="1" outlineLevel="1" x14ac:dyDescent="0.25">
      <c r="A86" s="330"/>
      <c r="B86" s="331"/>
      <c r="C86" s="331"/>
      <c r="D86" s="331"/>
      <c r="E86" s="685"/>
    </row>
    <row r="87" spans="1:5" ht="15" hidden="1" customHeight="1" outlineLevel="1" x14ac:dyDescent="0.25">
      <c r="A87" s="330"/>
      <c r="B87" s="331"/>
      <c r="C87" s="331"/>
      <c r="D87" s="331"/>
      <c r="E87" s="685"/>
    </row>
    <row r="88" spans="1:5" ht="15" hidden="1" customHeight="1" outlineLevel="1" x14ac:dyDescent="0.25">
      <c r="A88" s="330"/>
      <c r="B88" s="331"/>
      <c r="C88" s="331"/>
      <c r="D88" s="331"/>
      <c r="E88" s="685"/>
    </row>
    <row r="89" spans="1:5" ht="15" hidden="1" customHeight="1" outlineLevel="1" x14ac:dyDescent="0.25">
      <c r="A89" s="330"/>
      <c r="B89" s="331"/>
      <c r="C89" s="331"/>
      <c r="D89" s="331"/>
      <c r="E89" s="685"/>
    </row>
    <row r="90" spans="1:5" ht="15" hidden="1" customHeight="1" outlineLevel="1" x14ac:dyDescent="0.25">
      <c r="A90" s="330"/>
      <c r="B90" s="331"/>
      <c r="C90" s="331"/>
      <c r="D90" s="331"/>
      <c r="E90" s="685"/>
    </row>
    <row r="91" spans="1:5" ht="15" hidden="1" customHeight="1" outlineLevel="1" x14ac:dyDescent="0.25">
      <c r="A91" s="330"/>
      <c r="B91" s="331"/>
      <c r="C91" s="331"/>
      <c r="D91" s="331"/>
      <c r="E91" s="685"/>
    </row>
    <row r="92" spans="1:5" ht="15" hidden="1" customHeight="1" outlineLevel="1" x14ac:dyDescent="0.25">
      <c r="A92" s="330"/>
      <c r="B92" s="331"/>
      <c r="C92" s="331"/>
      <c r="D92" s="331"/>
      <c r="E92" s="685"/>
    </row>
    <row r="93" spans="1:5" ht="15" hidden="1" customHeight="1" outlineLevel="1" x14ac:dyDescent="0.25">
      <c r="A93" s="330"/>
      <c r="B93" s="331"/>
      <c r="C93" s="331"/>
      <c r="D93" s="331"/>
      <c r="E93" s="685"/>
    </row>
    <row r="94" spans="1:5" ht="15" hidden="1" customHeight="1" outlineLevel="1" x14ac:dyDescent="0.25">
      <c r="A94" s="330"/>
      <c r="B94" s="331"/>
      <c r="C94" s="331"/>
      <c r="D94" s="331"/>
      <c r="E94" s="685"/>
    </row>
    <row r="95" spans="1:5" ht="15" hidden="1" customHeight="1" outlineLevel="1" x14ac:dyDescent="0.25">
      <c r="A95" s="330"/>
      <c r="B95" s="331"/>
      <c r="C95" s="331"/>
      <c r="D95" s="331"/>
      <c r="E95" s="685"/>
    </row>
    <row r="96" spans="1:5" ht="15" hidden="1" customHeight="1" outlineLevel="1" x14ac:dyDescent="0.25">
      <c r="A96" s="330"/>
      <c r="B96" s="331"/>
      <c r="C96" s="331"/>
      <c r="D96" s="331"/>
      <c r="E96" s="685"/>
    </row>
    <row r="97" spans="1:5" ht="15" hidden="1" customHeight="1" outlineLevel="1" x14ac:dyDescent="0.25">
      <c r="A97" s="330"/>
      <c r="B97" s="331"/>
      <c r="C97" s="331"/>
      <c r="D97" s="331"/>
      <c r="E97" s="685"/>
    </row>
    <row r="98" spans="1:5" ht="15" hidden="1" customHeight="1" outlineLevel="1" x14ac:dyDescent="0.25">
      <c r="A98" s="330"/>
      <c r="B98" s="331"/>
      <c r="C98" s="331"/>
      <c r="D98" s="331"/>
      <c r="E98" s="685"/>
    </row>
    <row r="99" spans="1:5" ht="15" hidden="1" customHeight="1" outlineLevel="1" x14ac:dyDescent="0.25">
      <c r="A99" s="332"/>
      <c r="B99" s="333"/>
      <c r="C99" s="333"/>
      <c r="D99" s="333"/>
      <c r="E99" s="685"/>
    </row>
    <row r="100" spans="1:5" ht="15" customHeight="1" collapsed="1" x14ac:dyDescent="0.25">
      <c r="A100" s="674" t="s">
        <v>3203</v>
      </c>
      <c r="B100" s="675"/>
      <c r="C100" s="675"/>
      <c r="D100" s="676"/>
      <c r="E100" s="685"/>
    </row>
    <row r="101" spans="1:5" ht="15" customHeight="1" x14ac:dyDescent="0.25">
      <c r="A101" s="743" t="s">
        <v>23</v>
      </c>
      <c r="B101" s="744"/>
      <c r="C101" s="745"/>
      <c r="D101" s="356" t="s">
        <v>3299</v>
      </c>
      <c r="E101" s="685"/>
    </row>
    <row r="102" spans="1:5" ht="15" customHeight="1" x14ac:dyDescent="0.25">
      <c r="A102" s="746" t="s">
        <v>3205</v>
      </c>
      <c r="B102" s="747"/>
      <c r="C102" s="9" t="s">
        <v>3204</v>
      </c>
      <c r="D102" s="357" t="s">
        <v>3312</v>
      </c>
      <c r="E102" s="685"/>
    </row>
    <row r="103" spans="1:5" ht="15" customHeight="1" x14ac:dyDescent="0.25">
      <c r="A103" s="748"/>
      <c r="B103" s="749"/>
      <c r="C103" s="9" t="s">
        <v>21</v>
      </c>
      <c r="D103" s="357" t="s">
        <v>3244</v>
      </c>
      <c r="E103" s="685"/>
    </row>
    <row r="104" spans="1:5" ht="15" customHeight="1" x14ac:dyDescent="0.25">
      <c r="A104" s="750"/>
      <c r="B104" s="751"/>
      <c r="C104" s="9" t="s">
        <v>3083</v>
      </c>
      <c r="D104" s="357" t="s">
        <v>3245</v>
      </c>
      <c r="E104" s="685"/>
    </row>
    <row r="105" spans="1:5" ht="15" customHeight="1" thickBot="1" x14ac:dyDescent="0.3">
      <c r="A105" s="393"/>
      <c r="B105" s="394"/>
      <c r="C105" s="394"/>
      <c r="D105" s="394"/>
      <c r="E105" s="685"/>
    </row>
    <row r="106" spans="1:5" ht="15" customHeight="1" x14ac:dyDescent="0.25">
      <c r="A106" s="661" t="s">
        <v>3203</v>
      </c>
      <c r="B106" s="662"/>
      <c r="C106" s="662"/>
      <c r="D106" s="742"/>
      <c r="E106" s="685"/>
    </row>
    <row r="107" spans="1:5" ht="15" customHeight="1" x14ac:dyDescent="0.25">
      <c r="A107" s="743" t="s">
        <v>23</v>
      </c>
      <c r="B107" s="744"/>
      <c r="C107" s="745"/>
      <c r="D107" s="356" t="s">
        <v>3299</v>
      </c>
      <c r="E107" s="685"/>
    </row>
    <row r="108" spans="1:5" ht="15" customHeight="1" x14ac:dyDescent="0.25">
      <c r="A108" s="657" t="s">
        <v>3205</v>
      </c>
      <c r="B108" s="659"/>
      <c r="C108" s="9" t="s">
        <v>3204</v>
      </c>
      <c r="D108" s="357" t="s">
        <v>3351</v>
      </c>
      <c r="E108" s="685"/>
    </row>
    <row r="109" spans="1:5" x14ac:dyDescent="0.25">
      <c r="A109" s="660"/>
      <c r="B109" s="659"/>
      <c r="C109" s="9" t="s">
        <v>21</v>
      </c>
      <c r="D109" s="357" t="s">
        <v>3244</v>
      </c>
      <c r="E109" s="685"/>
    </row>
    <row r="110" spans="1:5" x14ac:dyDescent="0.25">
      <c r="A110" s="660"/>
      <c r="B110" s="659"/>
      <c r="C110" s="9" t="s">
        <v>3083</v>
      </c>
      <c r="D110" s="357" t="s">
        <v>3245</v>
      </c>
      <c r="E110" s="685"/>
    </row>
    <row r="111" spans="1:5" ht="15.75" thickBot="1" x14ac:dyDescent="0.3">
      <c r="A111" s="330"/>
      <c r="B111" s="331"/>
      <c r="C111" s="331"/>
      <c r="D111" s="331"/>
      <c r="E111" s="686"/>
    </row>
    <row r="112" spans="1:5" ht="15.75" thickBot="1" x14ac:dyDescent="0.3">
      <c r="A112" s="666"/>
      <c r="B112" s="667"/>
      <c r="C112" s="667"/>
      <c r="D112" s="667"/>
      <c r="E112" s="668"/>
    </row>
    <row r="113" spans="1:5" ht="15" customHeight="1" x14ac:dyDescent="0.25">
      <c r="A113" s="669" t="s">
        <v>3066</v>
      </c>
      <c r="B113" s="670"/>
      <c r="C113" s="670"/>
      <c r="D113" s="671"/>
      <c r="E113" s="672" t="s">
        <v>3199</v>
      </c>
    </row>
    <row r="114" spans="1:5" x14ac:dyDescent="0.25">
      <c r="A114" s="657" t="s">
        <v>23</v>
      </c>
      <c r="B114" s="658"/>
      <c r="C114" s="658"/>
      <c r="D114" s="356" t="s">
        <v>3246</v>
      </c>
      <c r="E114" s="685"/>
    </row>
    <row r="115" spans="1:5" x14ac:dyDescent="0.25">
      <c r="A115" s="657" t="s">
        <v>22</v>
      </c>
      <c r="B115" s="659"/>
      <c r="C115" s="9" t="s">
        <v>21</v>
      </c>
      <c r="D115" s="357" t="s">
        <v>3241</v>
      </c>
      <c r="E115" s="685"/>
    </row>
    <row r="116" spans="1:5" x14ac:dyDescent="0.25">
      <c r="A116" s="660"/>
      <c r="B116" s="659"/>
      <c r="C116" s="9" t="s">
        <v>20</v>
      </c>
      <c r="D116" s="357" t="s">
        <v>3369</v>
      </c>
      <c r="E116" s="685"/>
    </row>
    <row r="117" spans="1:5" x14ac:dyDescent="0.25">
      <c r="A117" s="660"/>
      <c r="B117" s="659"/>
      <c r="C117" s="8" t="s">
        <v>19</v>
      </c>
      <c r="D117" s="531">
        <v>41015</v>
      </c>
      <c r="E117" s="685"/>
    </row>
    <row r="118" spans="1:5" ht="15" customHeight="1" x14ac:dyDescent="0.25">
      <c r="A118" s="674" t="s">
        <v>18</v>
      </c>
      <c r="B118" s="675"/>
      <c r="C118" s="675"/>
      <c r="D118" s="676"/>
      <c r="E118" s="685"/>
    </row>
    <row r="119" spans="1:5" ht="56.25" customHeight="1" x14ac:dyDescent="0.25">
      <c r="A119" s="663" t="s">
        <v>3370</v>
      </c>
      <c r="B119" s="664"/>
      <c r="C119" s="664"/>
      <c r="D119" s="665"/>
      <c r="E119" s="685"/>
    </row>
    <row r="120" spans="1:5" ht="15" hidden="1" customHeight="1" outlineLevel="1" x14ac:dyDescent="0.25">
      <c r="A120" s="328"/>
      <c r="B120" s="329"/>
      <c r="C120" s="329"/>
      <c r="D120" s="329"/>
      <c r="E120" s="685"/>
    </row>
    <row r="121" spans="1:5" ht="15" hidden="1" customHeight="1" outlineLevel="1" x14ac:dyDescent="0.25">
      <c r="A121" s="330"/>
      <c r="B121" s="331"/>
      <c r="C121" s="331"/>
      <c r="D121" s="331"/>
      <c r="E121" s="685"/>
    </row>
    <row r="122" spans="1:5" ht="15" hidden="1" customHeight="1" outlineLevel="1" x14ac:dyDescent="0.25">
      <c r="A122" s="330"/>
      <c r="B122" s="331"/>
      <c r="C122" s="331"/>
      <c r="D122" s="331"/>
      <c r="E122" s="685"/>
    </row>
    <row r="123" spans="1:5" ht="15" hidden="1" customHeight="1" outlineLevel="1" x14ac:dyDescent="0.25">
      <c r="A123" s="330"/>
      <c r="B123" s="331"/>
      <c r="C123" s="331"/>
      <c r="D123" s="331"/>
      <c r="E123" s="685"/>
    </row>
    <row r="124" spans="1:5" ht="15" hidden="1" customHeight="1" outlineLevel="1" x14ac:dyDescent="0.25">
      <c r="A124" s="330"/>
      <c r="B124" s="331"/>
      <c r="C124" s="331"/>
      <c r="D124" s="331"/>
      <c r="E124" s="685"/>
    </row>
    <row r="125" spans="1:5" ht="15" hidden="1" customHeight="1" outlineLevel="1" x14ac:dyDescent="0.25">
      <c r="A125" s="330"/>
      <c r="B125" s="331"/>
      <c r="C125" s="331"/>
      <c r="D125" s="331"/>
      <c r="E125" s="685"/>
    </row>
    <row r="126" spans="1:5" ht="15" hidden="1" customHeight="1" outlineLevel="1" x14ac:dyDescent="0.25">
      <c r="A126" s="330"/>
      <c r="B126" s="331"/>
      <c r="C126" s="331"/>
      <c r="D126" s="331"/>
      <c r="E126" s="685"/>
    </row>
    <row r="127" spans="1:5" ht="15" hidden="1" customHeight="1" outlineLevel="1" x14ac:dyDescent="0.25">
      <c r="A127" s="330"/>
      <c r="B127" s="331"/>
      <c r="C127" s="331"/>
      <c r="D127" s="331"/>
      <c r="E127" s="685"/>
    </row>
    <row r="128" spans="1:5" ht="15" hidden="1" customHeight="1" outlineLevel="1" x14ac:dyDescent="0.25">
      <c r="A128" s="330"/>
      <c r="B128" s="331"/>
      <c r="C128" s="331"/>
      <c r="D128" s="331"/>
      <c r="E128" s="685"/>
    </row>
    <row r="129" spans="1:5" ht="15" hidden="1" customHeight="1" outlineLevel="1" x14ac:dyDescent="0.25">
      <c r="A129" s="330"/>
      <c r="B129" s="331"/>
      <c r="C129" s="331"/>
      <c r="D129" s="331"/>
      <c r="E129" s="685"/>
    </row>
    <row r="130" spans="1:5" ht="15" hidden="1" customHeight="1" outlineLevel="1" x14ac:dyDescent="0.25">
      <c r="A130" s="330"/>
      <c r="B130" s="331"/>
      <c r="C130" s="331"/>
      <c r="D130" s="331"/>
      <c r="E130" s="685"/>
    </row>
    <row r="131" spans="1:5" ht="15" hidden="1" customHeight="1" outlineLevel="1" x14ac:dyDescent="0.25">
      <c r="A131" s="330"/>
      <c r="B131" s="331"/>
      <c r="C131" s="331"/>
      <c r="D131" s="331"/>
      <c r="E131" s="685"/>
    </row>
    <row r="132" spans="1:5" ht="15" hidden="1" customHeight="1" outlineLevel="1" x14ac:dyDescent="0.25">
      <c r="A132" s="330"/>
      <c r="B132" s="331"/>
      <c r="C132" s="331"/>
      <c r="D132" s="331"/>
      <c r="E132" s="685"/>
    </row>
    <row r="133" spans="1:5" ht="15" hidden="1" customHeight="1" outlineLevel="1" x14ac:dyDescent="0.25">
      <c r="A133" s="330"/>
      <c r="B133" s="331"/>
      <c r="C133" s="331"/>
      <c r="D133" s="331"/>
      <c r="E133" s="685"/>
    </row>
    <row r="134" spans="1:5" ht="15" hidden="1" customHeight="1" outlineLevel="1" x14ac:dyDescent="0.25">
      <c r="A134" s="332"/>
      <c r="B134" s="333"/>
      <c r="C134" s="333"/>
      <c r="D134" s="333"/>
      <c r="E134" s="685"/>
    </row>
    <row r="135" spans="1:5" ht="15" customHeight="1" collapsed="1" x14ac:dyDescent="0.25">
      <c r="A135" s="674" t="s">
        <v>3203</v>
      </c>
      <c r="B135" s="675"/>
      <c r="C135" s="675"/>
      <c r="D135" s="676"/>
      <c r="E135" s="685"/>
    </row>
    <row r="136" spans="1:5" ht="15" customHeight="1" x14ac:dyDescent="0.25">
      <c r="A136" s="657" t="s">
        <v>23</v>
      </c>
      <c r="B136" s="658"/>
      <c r="C136" s="658"/>
      <c r="D136" s="356" t="s">
        <v>3246</v>
      </c>
      <c r="E136" s="685"/>
    </row>
    <row r="137" spans="1:5" ht="15" customHeight="1" x14ac:dyDescent="0.25">
      <c r="A137" s="657" t="s">
        <v>3205</v>
      </c>
      <c r="B137" s="659"/>
      <c r="C137" s="9" t="s">
        <v>3204</v>
      </c>
      <c r="D137" s="357" t="s">
        <v>3248</v>
      </c>
      <c r="E137" s="685"/>
    </row>
    <row r="138" spans="1:5" ht="15" customHeight="1" x14ac:dyDescent="0.25">
      <c r="A138" s="660"/>
      <c r="B138" s="659"/>
      <c r="C138" s="9" t="s">
        <v>21</v>
      </c>
      <c r="D138" s="357"/>
      <c r="E138" s="685"/>
    </row>
    <row r="139" spans="1:5" ht="15" customHeight="1" x14ac:dyDescent="0.25">
      <c r="A139" s="660"/>
      <c r="B139" s="659"/>
      <c r="C139" s="9" t="s">
        <v>3083</v>
      </c>
      <c r="D139" s="357" t="s">
        <v>3249</v>
      </c>
      <c r="E139" s="685"/>
    </row>
    <row r="140" spans="1:5" ht="15" customHeight="1" thickBot="1" x14ac:dyDescent="0.3">
      <c r="A140" s="393"/>
      <c r="B140" s="394"/>
      <c r="C140" s="394"/>
      <c r="D140" s="394"/>
      <c r="E140" s="685"/>
    </row>
    <row r="141" spans="1:5" hidden="1" outlineLevel="1" x14ac:dyDescent="0.25">
      <c r="A141" s="674" t="s">
        <v>3203</v>
      </c>
      <c r="B141" s="675"/>
      <c r="C141" s="675"/>
      <c r="D141" s="675"/>
      <c r="E141" s="453"/>
    </row>
    <row r="142" spans="1:5" hidden="1" outlineLevel="1" x14ac:dyDescent="0.25">
      <c r="A142" s="657" t="s">
        <v>23</v>
      </c>
      <c r="B142" s="658"/>
      <c r="C142" s="658"/>
      <c r="D142" s="356"/>
      <c r="E142" s="453"/>
    </row>
    <row r="143" spans="1:5" hidden="1" outlineLevel="1" x14ac:dyDescent="0.25">
      <c r="A143" s="657" t="s">
        <v>3205</v>
      </c>
      <c r="B143" s="659"/>
      <c r="C143" s="9" t="s">
        <v>3204</v>
      </c>
      <c r="D143" s="357"/>
      <c r="E143" s="453"/>
    </row>
    <row r="144" spans="1:5" hidden="1" outlineLevel="1" x14ac:dyDescent="0.25">
      <c r="A144" s="660"/>
      <c r="B144" s="659"/>
      <c r="C144" s="9" t="s">
        <v>21</v>
      </c>
      <c r="D144" s="357"/>
      <c r="E144" s="453"/>
    </row>
    <row r="145" spans="1:5" ht="15.75" hidden="1" outlineLevel="1" thickBot="1" x14ac:dyDescent="0.3">
      <c r="A145" s="687"/>
      <c r="B145" s="688"/>
      <c r="C145" s="422" t="s">
        <v>3083</v>
      </c>
      <c r="D145" s="452"/>
      <c r="E145" s="453"/>
    </row>
    <row r="146" spans="1:5" hidden="1" outlineLevel="1" x14ac:dyDescent="0.25">
      <c r="A146" s="661" t="s">
        <v>3203</v>
      </c>
      <c r="B146" s="662"/>
      <c r="C146" s="662"/>
      <c r="D146" s="662"/>
      <c r="E146" s="453"/>
    </row>
    <row r="147" spans="1:5" hidden="1" outlineLevel="1" x14ac:dyDescent="0.25">
      <c r="A147" s="657" t="s">
        <v>23</v>
      </c>
      <c r="B147" s="658"/>
      <c r="C147" s="658"/>
      <c r="D147" s="356"/>
      <c r="E147" s="453"/>
    </row>
    <row r="148" spans="1:5" hidden="1" outlineLevel="1" x14ac:dyDescent="0.25">
      <c r="A148" s="657" t="s">
        <v>3205</v>
      </c>
      <c r="B148" s="659"/>
      <c r="C148" s="9" t="s">
        <v>3204</v>
      </c>
      <c r="D148" s="357"/>
      <c r="E148" s="453"/>
    </row>
    <row r="149" spans="1:5" hidden="1" outlineLevel="1" x14ac:dyDescent="0.25">
      <c r="A149" s="660"/>
      <c r="B149" s="659"/>
      <c r="C149" s="9" t="s">
        <v>21</v>
      </c>
      <c r="D149" s="357"/>
      <c r="E149" s="453"/>
    </row>
    <row r="150" spans="1:5" ht="15.75" hidden="1" outlineLevel="1" thickBot="1" x14ac:dyDescent="0.3">
      <c r="A150" s="687"/>
      <c r="B150" s="688"/>
      <c r="C150" s="422" t="s">
        <v>3083</v>
      </c>
      <c r="D150" s="452"/>
      <c r="E150" s="453"/>
    </row>
    <row r="151" spans="1:5" hidden="1" outlineLevel="1" x14ac:dyDescent="0.25">
      <c r="A151" s="661" t="s">
        <v>3203</v>
      </c>
      <c r="B151" s="662"/>
      <c r="C151" s="662"/>
      <c r="D151" s="662"/>
      <c r="E151" s="453"/>
    </row>
    <row r="152" spans="1:5" hidden="1" outlineLevel="1" x14ac:dyDescent="0.25">
      <c r="A152" s="657" t="s">
        <v>23</v>
      </c>
      <c r="B152" s="658"/>
      <c r="C152" s="658"/>
      <c r="D152" s="356"/>
      <c r="E152" s="453"/>
    </row>
    <row r="153" spans="1:5" hidden="1" outlineLevel="1" x14ac:dyDescent="0.25">
      <c r="A153" s="657" t="s">
        <v>3205</v>
      </c>
      <c r="B153" s="659"/>
      <c r="C153" s="9" t="s">
        <v>3204</v>
      </c>
      <c r="D153" s="357"/>
      <c r="E153" s="453"/>
    </row>
    <row r="154" spans="1:5" hidden="1" outlineLevel="1" x14ac:dyDescent="0.25">
      <c r="A154" s="660"/>
      <c r="B154" s="659"/>
      <c r="C154" s="9" t="s">
        <v>21</v>
      </c>
      <c r="D154" s="357"/>
      <c r="E154" s="453"/>
    </row>
    <row r="155" spans="1:5" hidden="1" outlineLevel="1" x14ac:dyDescent="0.25">
      <c r="A155" s="660"/>
      <c r="B155" s="659"/>
      <c r="C155" s="9" t="s">
        <v>3083</v>
      </c>
      <c r="D155" s="357"/>
      <c r="E155" s="453"/>
    </row>
    <row r="156" spans="1:5" ht="15.75" hidden="1" outlineLevel="1" thickBot="1" x14ac:dyDescent="0.3">
      <c r="A156" s="330"/>
      <c r="B156" s="331"/>
      <c r="C156" s="331"/>
      <c r="D156" s="331"/>
      <c r="E156" s="454"/>
    </row>
    <row r="157" spans="1:5" ht="15.75" collapsed="1" thickBot="1" x14ac:dyDescent="0.3">
      <c r="A157" s="666"/>
      <c r="B157" s="667"/>
      <c r="C157" s="667"/>
      <c r="D157" s="667"/>
      <c r="E157" s="668"/>
    </row>
    <row r="158" spans="1:5" ht="30" customHeight="1" x14ac:dyDescent="0.25">
      <c r="A158" s="669" t="s">
        <v>3066</v>
      </c>
      <c r="B158" s="670"/>
      <c r="C158" s="670"/>
      <c r="D158" s="670"/>
      <c r="E158" s="680" t="s">
        <v>3199</v>
      </c>
    </row>
    <row r="159" spans="1:5" x14ac:dyDescent="0.25">
      <c r="A159" s="657" t="s">
        <v>23</v>
      </c>
      <c r="B159" s="658"/>
      <c r="C159" s="658"/>
      <c r="D159" s="356" t="s">
        <v>3303</v>
      </c>
      <c r="E159" s="681"/>
    </row>
    <row r="160" spans="1:5" x14ac:dyDescent="0.25">
      <c r="A160" s="657" t="s">
        <v>22</v>
      </c>
      <c r="B160" s="659"/>
      <c r="C160" s="9" t="s">
        <v>21</v>
      </c>
      <c r="D160" s="357" t="s">
        <v>3241</v>
      </c>
      <c r="E160" s="681"/>
    </row>
    <row r="161" spans="1:5" x14ac:dyDescent="0.25">
      <c r="A161" s="660"/>
      <c r="B161" s="659"/>
      <c r="C161" s="9" t="s">
        <v>20</v>
      </c>
      <c r="D161" s="357" t="s">
        <v>3247</v>
      </c>
      <c r="E161" s="681"/>
    </row>
    <row r="162" spans="1:5" x14ac:dyDescent="0.25">
      <c r="A162" s="660"/>
      <c r="B162" s="659"/>
      <c r="C162" s="8" t="s">
        <v>19</v>
      </c>
      <c r="D162" s="531">
        <v>42676</v>
      </c>
      <c r="E162" s="681"/>
    </row>
    <row r="163" spans="1:5" x14ac:dyDescent="0.25">
      <c r="A163" s="674" t="s">
        <v>18</v>
      </c>
      <c r="B163" s="675"/>
      <c r="C163" s="675"/>
      <c r="D163" s="675"/>
      <c r="E163" s="681"/>
    </row>
    <row r="164" spans="1:5" ht="67.5" customHeight="1" x14ac:dyDescent="0.25">
      <c r="A164" s="683" t="s">
        <v>3371</v>
      </c>
      <c r="B164" s="684"/>
      <c r="C164" s="684"/>
      <c r="D164" s="684"/>
      <c r="E164" s="681"/>
    </row>
    <row r="165" spans="1:5" x14ac:dyDescent="0.25">
      <c r="A165" s="328"/>
      <c r="B165" s="329"/>
      <c r="C165" s="329"/>
      <c r="D165" s="329"/>
      <c r="E165" s="681"/>
    </row>
    <row r="166" spans="1:5" x14ac:dyDescent="0.25">
      <c r="A166" s="674" t="s">
        <v>3203</v>
      </c>
      <c r="B166" s="675"/>
      <c r="C166" s="675"/>
      <c r="D166" s="675"/>
      <c r="E166" s="681"/>
    </row>
    <row r="167" spans="1:5" x14ac:dyDescent="0.25">
      <c r="A167" s="657" t="s">
        <v>23</v>
      </c>
      <c r="B167" s="658"/>
      <c r="C167" s="658"/>
      <c r="D167" s="356" t="s">
        <v>3303</v>
      </c>
      <c r="E167" s="681"/>
    </row>
    <row r="168" spans="1:5" x14ac:dyDescent="0.25">
      <c r="A168" s="657" t="s">
        <v>3205</v>
      </c>
      <c r="B168" s="659"/>
      <c r="C168" s="9" t="s">
        <v>3204</v>
      </c>
      <c r="D168" s="357" t="s">
        <v>3304</v>
      </c>
      <c r="E168" s="681"/>
    </row>
    <row r="169" spans="1:5" x14ac:dyDescent="0.25">
      <c r="A169" s="660"/>
      <c r="B169" s="659"/>
      <c r="C169" s="9" t="s">
        <v>21</v>
      </c>
      <c r="D169" s="357"/>
      <c r="E169" s="681"/>
    </row>
    <row r="170" spans="1:5" x14ac:dyDescent="0.25">
      <c r="A170" s="660"/>
      <c r="B170" s="659"/>
      <c r="C170" s="9" t="s">
        <v>3083</v>
      </c>
      <c r="D170" s="357" t="s">
        <v>3249</v>
      </c>
      <c r="E170" s="681"/>
    </row>
    <row r="171" spans="1:5" x14ac:dyDescent="0.25">
      <c r="A171" s="674" t="s">
        <v>3203</v>
      </c>
      <c r="B171" s="675"/>
      <c r="C171" s="675"/>
      <c r="D171" s="675"/>
      <c r="E171" s="681"/>
    </row>
    <row r="172" spans="1:5" x14ac:dyDescent="0.25">
      <c r="A172" s="657" t="s">
        <v>23</v>
      </c>
      <c r="B172" s="658"/>
      <c r="C172" s="658"/>
      <c r="D172" s="356" t="s">
        <v>3303</v>
      </c>
      <c r="E172" s="681"/>
    </row>
    <row r="173" spans="1:5" x14ac:dyDescent="0.25">
      <c r="A173" s="657" t="s">
        <v>3205</v>
      </c>
      <c r="B173" s="659"/>
      <c r="C173" s="9" t="s">
        <v>3204</v>
      </c>
      <c r="D173" s="357" t="s">
        <v>3358</v>
      </c>
      <c r="E173" s="681"/>
    </row>
    <row r="174" spans="1:5" x14ac:dyDescent="0.25">
      <c r="A174" s="660"/>
      <c r="B174" s="659"/>
      <c r="C174" s="9" t="s">
        <v>21</v>
      </c>
      <c r="D174" s="357"/>
      <c r="E174" s="681"/>
    </row>
    <row r="175" spans="1:5" x14ac:dyDescent="0.25">
      <c r="A175" s="660"/>
      <c r="B175" s="659"/>
      <c r="C175" s="9" t="s">
        <v>3083</v>
      </c>
      <c r="D175" s="357" t="s">
        <v>3249</v>
      </c>
      <c r="E175" s="681"/>
    </row>
    <row r="176" spans="1:5" ht="15.75" thickBot="1" x14ac:dyDescent="0.3">
      <c r="A176" s="393"/>
      <c r="B176" s="394"/>
      <c r="C176" s="394"/>
      <c r="D176" s="394"/>
      <c r="E176" s="682"/>
    </row>
    <row r="177" spans="1:5" ht="15.75" thickBot="1" x14ac:dyDescent="0.3">
      <c r="A177" s="666"/>
      <c r="B177" s="667"/>
      <c r="C177" s="667"/>
      <c r="D177" s="667"/>
      <c r="E177" s="668"/>
    </row>
    <row r="178" spans="1:5" ht="30" customHeight="1" x14ac:dyDescent="0.25">
      <c r="A178" s="669" t="s">
        <v>3066</v>
      </c>
      <c r="B178" s="670"/>
      <c r="C178" s="670"/>
      <c r="D178" s="670"/>
      <c r="E178" s="680" t="s">
        <v>3199</v>
      </c>
    </row>
    <row r="179" spans="1:5" x14ac:dyDescent="0.25">
      <c r="A179" s="657" t="s">
        <v>23</v>
      </c>
      <c r="B179" s="658"/>
      <c r="C179" s="658"/>
      <c r="D179" s="356" t="s">
        <v>3305</v>
      </c>
      <c r="E179" s="681"/>
    </row>
    <row r="180" spans="1:5" x14ac:dyDescent="0.25">
      <c r="A180" s="657" t="s">
        <v>22</v>
      </c>
      <c r="B180" s="659"/>
      <c r="C180" s="9" t="s">
        <v>21</v>
      </c>
      <c r="D180" s="357" t="s">
        <v>3241</v>
      </c>
      <c r="E180" s="681"/>
    </row>
    <row r="181" spans="1:5" x14ac:dyDescent="0.25">
      <c r="A181" s="660"/>
      <c r="B181" s="659"/>
      <c r="C181" s="9" t="s">
        <v>20</v>
      </c>
      <c r="D181" s="357" t="s">
        <v>3247</v>
      </c>
      <c r="E181" s="681"/>
    </row>
    <row r="182" spans="1:5" x14ac:dyDescent="0.25">
      <c r="A182" s="660"/>
      <c r="B182" s="659"/>
      <c r="C182" s="8" t="s">
        <v>19</v>
      </c>
      <c r="D182" s="531">
        <v>42676</v>
      </c>
      <c r="E182" s="681"/>
    </row>
    <row r="183" spans="1:5" x14ac:dyDescent="0.25">
      <c r="A183" s="674" t="s">
        <v>18</v>
      </c>
      <c r="B183" s="675"/>
      <c r="C183" s="675"/>
      <c r="D183" s="675"/>
      <c r="E183" s="681"/>
    </row>
    <row r="184" spans="1:5" ht="44.25" customHeight="1" x14ac:dyDescent="0.25">
      <c r="A184" s="683" t="s">
        <v>3372</v>
      </c>
      <c r="B184" s="684"/>
      <c r="C184" s="684"/>
      <c r="D184" s="684"/>
      <c r="E184" s="681"/>
    </row>
    <row r="185" spans="1:5" x14ac:dyDescent="0.25">
      <c r="A185" s="328"/>
      <c r="B185" s="329"/>
      <c r="C185" s="329"/>
      <c r="D185" s="329"/>
      <c r="E185" s="681"/>
    </row>
    <row r="186" spans="1:5" x14ac:dyDescent="0.25">
      <c r="A186" s="674" t="s">
        <v>3203</v>
      </c>
      <c r="B186" s="675"/>
      <c r="C186" s="675"/>
      <c r="D186" s="675"/>
      <c r="E186" s="681"/>
    </row>
    <row r="187" spans="1:5" x14ac:dyDescent="0.25">
      <c r="A187" s="657" t="s">
        <v>23</v>
      </c>
      <c r="B187" s="658"/>
      <c r="C187" s="658"/>
      <c r="D187" s="356"/>
      <c r="E187" s="681"/>
    </row>
    <row r="188" spans="1:5" x14ac:dyDescent="0.25">
      <c r="A188" s="657" t="s">
        <v>3205</v>
      </c>
      <c r="B188" s="659"/>
      <c r="C188" s="9" t="s">
        <v>3204</v>
      </c>
      <c r="D188" s="357"/>
      <c r="E188" s="681"/>
    </row>
    <row r="189" spans="1:5" x14ac:dyDescent="0.25">
      <c r="A189" s="660"/>
      <c r="B189" s="659"/>
      <c r="C189" s="9" t="s">
        <v>21</v>
      </c>
      <c r="D189" s="357"/>
      <c r="E189" s="681"/>
    </row>
    <row r="190" spans="1:5" x14ac:dyDescent="0.25">
      <c r="A190" s="660"/>
      <c r="B190" s="659"/>
      <c r="C190" s="9" t="s">
        <v>3083</v>
      </c>
      <c r="D190" s="357"/>
      <c r="E190" s="681"/>
    </row>
    <row r="191" spans="1:5" ht="15.75" thickBot="1" x14ac:dyDescent="0.3">
      <c r="A191" s="393"/>
      <c r="B191" s="394"/>
      <c r="C191" s="394"/>
      <c r="D191" s="394"/>
      <c r="E191" s="682"/>
    </row>
    <row r="192" spans="1:5" ht="15.75" collapsed="1" thickBot="1" x14ac:dyDescent="0.3">
      <c r="A192" s="666"/>
      <c r="B192" s="667"/>
      <c r="C192" s="667"/>
      <c r="D192" s="667"/>
      <c r="E192" s="668"/>
    </row>
    <row r="193" spans="1:5" ht="15" customHeight="1" x14ac:dyDescent="0.25">
      <c r="A193" s="669" t="s">
        <v>3066</v>
      </c>
      <c r="B193" s="670"/>
      <c r="C193" s="670"/>
      <c r="D193" s="671"/>
      <c r="E193" s="672" t="s">
        <v>3199</v>
      </c>
    </row>
    <row r="194" spans="1:5" x14ac:dyDescent="0.25">
      <c r="A194" s="657" t="s">
        <v>23</v>
      </c>
      <c r="B194" s="658"/>
      <c r="C194" s="658"/>
      <c r="D194" s="356" t="s">
        <v>3250</v>
      </c>
      <c r="E194" s="685"/>
    </row>
    <row r="195" spans="1:5" x14ac:dyDescent="0.25">
      <c r="A195" s="657" t="s">
        <v>22</v>
      </c>
      <c r="B195" s="659"/>
      <c r="C195" s="9" t="s">
        <v>21</v>
      </c>
      <c r="D195" s="357" t="s">
        <v>3244</v>
      </c>
      <c r="E195" s="685"/>
    </row>
    <row r="196" spans="1:5" x14ac:dyDescent="0.25">
      <c r="A196" s="660"/>
      <c r="B196" s="659"/>
      <c r="C196" s="9" t="s">
        <v>20</v>
      </c>
      <c r="D196" s="357" t="s">
        <v>3251</v>
      </c>
      <c r="E196" s="685"/>
    </row>
    <row r="197" spans="1:5" x14ac:dyDescent="0.25">
      <c r="A197" s="660"/>
      <c r="B197" s="659"/>
      <c r="C197" s="8" t="s">
        <v>19</v>
      </c>
      <c r="D197" s="531">
        <v>42236</v>
      </c>
      <c r="E197" s="685"/>
    </row>
    <row r="198" spans="1:5" ht="15" customHeight="1" x14ac:dyDescent="0.25">
      <c r="A198" s="674" t="s">
        <v>18</v>
      </c>
      <c r="B198" s="675"/>
      <c r="C198" s="675"/>
      <c r="D198" s="676"/>
      <c r="E198" s="685"/>
    </row>
    <row r="199" spans="1:5" ht="67.5" customHeight="1" x14ac:dyDescent="0.25">
      <c r="A199" s="663" t="s">
        <v>3252</v>
      </c>
      <c r="B199" s="664"/>
      <c r="C199" s="664"/>
      <c r="D199" s="665"/>
      <c r="E199" s="685"/>
    </row>
    <row r="200" spans="1:5" ht="15" hidden="1" customHeight="1" outlineLevel="1" x14ac:dyDescent="0.25">
      <c r="A200" s="328"/>
      <c r="B200" s="329"/>
      <c r="C200" s="329"/>
      <c r="D200" s="329"/>
      <c r="E200" s="685"/>
    </row>
    <row r="201" spans="1:5" ht="15" hidden="1" customHeight="1" outlineLevel="1" x14ac:dyDescent="0.25">
      <c r="A201" s="330"/>
      <c r="B201" s="331"/>
      <c r="C201" s="331"/>
      <c r="D201" s="331"/>
      <c r="E201" s="685"/>
    </row>
    <row r="202" spans="1:5" ht="15" hidden="1" customHeight="1" outlineLevel="1" x14ac:dyDescent="0.25">
      <c r="A202" s="330"/>
      <c r="B202" s="331"/>
      <c r="C202" s="331"/>
      <c r="D202" s="331"/>
      <c r="E202" s="685"/>
    </row>
    <row r="203" spans="1:5" ht="15" hidden="1" customHeight="1" outlineLevel="1" x14ac:dyDescent="0.25">
      <c r="A203" s="330"/>
      <c r="B203" s="331"/>
      <c r="C203" s="331"/>
      <c r="D203" s="331"/>
      <c r="E203" s="685"/>
    </row>
    <row r="204" spans="1:5" ht="15" hidden="1" customHeight="1" outlineLevel="1" x14ac:dyDescent="0.25">
      <c r="A204" s="330"/>
      <c r="B204" s="331"/>
      <c r="C204" s="331"/>
      <c r="D204" s="331"/>
      <c r="E204" s="685"/>
    </row>
    <row r="205" spans="1:5" ht="15" hidden="1" customHeight="1" outlineLevel="1" x14ac:dyDescent="0.25">
      <c r="A205" s="330"/>
      <c r="B205" s="331"/>
      <c r="C205" s="331"/>
      <c r="D205" s="331"/>
      <c r="E205" s="685"/>
    </row>
    <row r="206" spans="1:5" ht="15" hidden="1" customHeight="1" outlineLevel="1" x14ac:dyDescent="0.25">
      <c r="A206" s="330"/>
      <c r="B206" s="331"/>
      <c r="C206" s="331"/>
      <c r="D206" s="331"/>
      <c r="E206" s="685"/>
    </row>
    <row r="207" spans="1:5" ht="15" hidden="1" customHeight="1" outlineLevel="1" x14ac:dyDescent="0.25">
      <c r="A207" s="330"/>
      <c r="B207" s="331"/>
      <c r="C207" s="331"/>
      <c r="D207" s="331"/>
      <c r="E207" s="685"/>
    </row>
    <row r="208" spans="1:5" ht="15" hidden="1" customHeight="1" outlineLevel="1" x14ac:dyDescent="0.25">
      <c r="A208" s="330"/>
      <c r="B208" s="331"/>
      <c r="C208" s="331"/>
      <c r="D208" s="331"/>
      <c r="E208" s="685"/>
    </row>
    <row r="209" spans="1:5" ht="15" hidden="1" customHeight="1" outlineLevel="1" x14ac:dyDescent="0.25">
      <c r="A209" s="330"/>
      <c r="B209" s="331"/>
      <c r="C209" s="331"/>
      <c r="D209" s="331"/>
      <c r="E209" s="685"/>
    </row>
    <row r="210" spans="1:5" ht="15" hidden="1" customHeight="1" outlineLevel="1" x14ac:dyDescent="0.25">
      <c r="A210" s="330"/>
      <c r="B210" s="331"/>
      <c r="C210" s="331"/>
      <c r="D210" s="331"/>
      <c r="E210" s="685"/>
    </row>
    <row r="211" spans="1:5" ht="15" hidden="1" customHeight="1" outlineLevel="1" x14ac:dyDescent="0.25">
      <c r="A211" s="330"/>
      <c r="B211" s="331"/>
      <c r="C211" s="331"/>
      <c r="D211" s="331"/>
      <c r="E211" s="685"/>
    </row>
    <row r="212" spans="1:5" ht="15" hidden="1" customHeight="1" outlineLevel="1" x14ac:dyDescent="0.25">
      <c r="A212" s="330"/>
      <c r="B212" s="331"/>
      <c r="C212" s="331"/>
      <c r="D212" s="331"/>
      <c r="E212" s="685"/>
    </row>
    <row r="213" spans="1:5" ht="15" hidden="1" customHeight="1" outlineLevel="1" x14ac:dyDescent="0.25">
      <c r="A213" s="330"/>
      <c r="B213" s="331"/>
      <c r="C213" s="331"/>
      <c r="D213" s="331"/>
      <c r="E213" s="685"/>
    </row>
    <row r="214" spans="1:5" ht="15" hidden="1" customHeight="1" outlineLevel="1" x14ac:dyDescent="0.25">
      <c r="A214" s="332"/>
      <c r="B214" s="333"/>
      <c r="C214" s="333"/>
      <c r="D214" s="333"/>
      <c r="E214" s="685"/>
    </row>
    <row r="215" spans="1:5" ht="15" customHeight="1" collapsed="1" x14ac:dyDescent="0.25">
      <c r="A215" s="674" t="s">
        <v>3203</v>
      </c>
      <c r="B215" s="675"/>
      <c r="C215" s="675"/>
      <c r="D215" s="676"/>
      <c r="E215" s="685"/>
    </row>
    <row r="216" spans="1:5" ht="15" customHeight="1" x14ac:dyDescent="0.25">
      <c r="A216" s="657" t="s">
        <v>23</v>
      </c>
      <c r="B216" s="658"/>
      <c r="C216" s="658"/>
      <c r="D216" s="356" t="s">
        <v>3250</v>
      </c>
      <c r="E216" s="685"/>
    </row>
    <row r="217" spans="1:5" ht="15" customHeight="1" x14ac:dyDescent="0.25">
      <c r="A217" s="657" t="s">
        <v>3205</v>
      </c>
      <c r="B217" s="659"/>
      <c r="C217" s="9" t="s">
        <v>3204</v>
      </c>
      <c r="D217" s="357" t="s">
        <v>3253</v>
      </c>
      <c r="E217" s="685"/>
    </row>
    <row r="218" spans="1:5" ht="15" customHeight="1" x14ac:dyDescent="0.25">
      <c r="A218" s="660"/>
      <c r="B218" s="659"/>
      <c r="C218" s="9" t="s">
        <v>21</v>
      </c>
      <c r="D218" s="357" t="s">
        <v>3244</v>
      </c>
      <c r="E218" s="685"/>
    </row>
    <row r="219" spans="1:5" ht="15" customHeight="1" x14ac:dyDescent="0.25">
      <c r="A219" s="660"/>
      <c r="B219" s="659"/>
      <c r="C219" s="9" t="s">
        <v>3083</v>
      </c>
      <c r="D219" s="357" t="s">
        <v>3251</v>
      </c>
      <c r="E219" s="685"/>
    </row>
    <row r="220" spans="1:5" ht="15" customHeight="1" thickBot="1" x14ac:dyDescent="0.3">
      <c r="A220" s="393"/>
      <c r="B220" s="394"/>
      <c r="C220" s="394"/>
      <c r="D220" s="394"/>
      <c r="E220" s="685"/>
    </row>
    <row r="221" spans="1:5" x14ac:dyDescent="0.25">
      <c r="A221" s="674" t="s">
        <v>3203</v>
      </c>
      <c r="B221" s="675"/>
      <c r="C221" s="675"/>
      <c r="D221" s="675"/>
      <c r="E221" s="685"/>
    </row>
    <row r="222" spans="1:5" x14ac:dyDescent="0.25">
      <c r="A222" s="657" t="s">
        <v>23</v>
      </c>
      <c r="B222" s="658"/>
      <c r="C222" s="658"/>
      <c r="D222" s="356" t="s">
        <v>3250</v>
      </c>
      <c r="E222" s="685"/>
    </row>
    <row r="223" spans="1:5" x14ac:dyDescent="0.25">
      <c r="A223" s="657" t="s">
        <v>3205</v>
      </c>
      <c r="B223" s="659"/>
      <c r="C223" s="9" t="s">
        <v>3204</v>
      </c>
      <c r="D223" s="357" t="s">
        <v>3257</v>
      </c>
      <c r="E223" s="685"/>
    </row>
    <row r="224" spans="1:5" x14ac:dyDescent="0.25">
      <c r="A224" s="660"/>
      <c r="B224" s="659"/>
      <c r="C224" s="9" t="s">
        <v>21</v>
      </c>
      <c r="D224" s="357"/>
      <c r="E224" s="685"/>
    </row>
    <row r="225" spans="1:5" x14ac:dyDescent="0.25">
      <c r="A225" s="687"/>
      <c r="B225" s="688"/>
      <c r="C225" s="422" t="s">
        <v>3083</v>
      </c>
      <c r="D225" s="452" t="s">
        <v>3249</v>
      </c>
      <c r="E225" s="685"/>
    </row>
    <row r="226" spans="1:5" ht="15.75" thickBot="1" x14ac:dyDescent="0.3">
      <c r="A226" s="534"/>
      <c r="B226" s="535"/>
      <c r="C226" s="144"/>
      <c r="D226" s="536"/>
      <c r="E226" s="685"/>
    </row>
    <row r="227" spans="1:5" x14ac:dyDescent="0.25">
      <c r="A227" s="661" t="s">
        <v>3203</v>
      </c>
      <c r="B227" s="662"/>
      <c r="C227" s="662"/>
      <c r="D227" s="662"/>
      <c r="E227" s="685"/>
    </row>
    <row r="228" spans="1:5" x14ac:dyDescent="0.25">
      <c r="A228" s="657" t="s">
        <v>23</v>
      </c>
      <c r="B228" s="658"/>
      <c r="C228" s="658"/>
      <c r="D228" s="356" t="s">
        <v>3250</v>
      </c>
      <c r="E228" s="685"/>
    </row>
    <row r="229" spans="1:5" x14ac:dyDescent="0.25">
      <c r="A229" s="657" t="s">
        <v>3205</v>
      </c>
      <c r="B229" s="659"/>
      <c r="C229" s="9" t="s">
        <v>3204</v>
      </c>
      <c r="D229" s="357" t="s">
        <v>3258</v>
      </c>
      <c r="E229" s="685"/>
    </row>
    <row r="230" spans="1:5" x14ac:dyDescent="0.25">
      <c r="A230" s="660"/>
      <c r="B230" s="659"/>
      <c r="C230" s="9" t="s">
        <v>21</v>
      </c>
      <c r="D230" s="357" t="s">
        <v>3244</v>
      </c>
      <c r="E230" s="685"/>
    </row>
    <row r="231" spans="1:5" x14ac:dyDescent="0.25">
      <c r="A231" s="687"/>
      <c r="B231" s="688"/>
      <c r="C231" s="422" t="s">
        <v>3083</v>
      </c>
      <c r="D231" s="452" t="s">
        <v>3245</v>
      </c>
      <c r="E231" s="685"/>
    </row>
    <row r="232" spans="1:5" ht="15.75" thickBot="1" x14ac:dyDescent="0.3">
      <c r="A232" s="534"/>
      <c r="B232" s="535"/>
      <c r="C232" s="144"/>
      <c r="D232" s="536"/>
      <c r="E232" s="685"/>
    </row>
    <row r="233" spans="1:5" x14ac:dyDescent="0.25">
      <c r="A233" s="661" t="s">
        <v>3203</v>
      </c>
      <c r="B233" s="662"/>
      <c r="C233" s="662"/>
      <c r="D233" s="662"/>
      <c r="E233" s="685"/>
    </row>
    <row r="234" spans="1:5" x14ac:dyDescent="0.25">
      <c r="A234" s="657" t="s">
        <v>23</v>
      </c>
      <c r="B234" s="658"/>
      <c r="C234" s="658"/>
      <c r="D234" s="356" t="s">
        <v>3250</v>
      </c>
      <c r="E234" s="685"/>
    </row>
    <row r="235" spans="1:5" x14ac:dyDescent="0.25">
      <c r="A235" s="657" t="s">
        <v>3205</v>
      </c>
      <c r="B235" s="659"/>
      <c r="C235" s="9" t="s">
        <v>3204</v>
      </c>
      <c r="D235" s="357" t="s">
        <v>3259</v>
      </c>
      <c r="E235" s="685"/>
    </row>
    <row r="236" spans="1:5" x14ac:dyDescent="0.25">
      <c r="A236" s="660"/>
      <c r="B236" s="659"/>
      <c r="C236" s="9" t="s">
        <v>21</v>
      </c>
      <c r="D236" s="357"/>
      <c r="E236" s="685"/>
    </row>
    <row r="237" spans="1:5" x14ac:dyDescent="0.25">
      <c r="A237" s="660"/>
      <c r="B237" s="659"/>
      <c r="C237" s="9" t="s">
        <v>3083</v>
      </c>
      <c r="D237" s="357" t="s">
        <v>3260</v>
      </c>
      <c r="E237" s="685"/>
    </row>
    <row r="238" spans="1:5" ht="15.75" thickBot="1" x14ac:dyDescent="0.3">
      <c r="A238" s="621"/>
      <c r="B238" s="622"/>
      <c r="C238" s="623"/>
      <c r="D238" s="624"/>
      <c r="E238" s="685"/>
    </row>
    <row r="239" spans="1:5" x14ac:dyDescent="0.25">
      <c r="A239" s="661" t="s">
        <v>3203</v>
      </c>
      <c r="B239" s="662"/>
      <c r="C239" s="662"/>
      <c r="D239" s="662"/>
      <c r="E239" s="685"/>
    </row>
    <row r="240" spans="1:5" x14ac:dyDescent="0.25">
      <c r="A240" s="657" t="s">
        <v>23</v>
      </c>
      <c r="B240" s="658"/>
      <c r="C240" s="658"/>
      <c r="D240" s="356" t="s">
        <v>3250</v>
      </c>
      <c r="E240" s="685"/>
    </row>
    <row r="241" spans="1:5" x14ac:dyDescent="0.25">
      <c r="A241" s="657" t="s">
        <v>3205</v>
      </c>
      <c r="B241" s="659"/>
      <c r="C241" s="9" t="s">
        <v>3204</v>
      </c>
      <c r="D241" s="357" t="s">
        <v>3261</v>
      </c>
      <c r="E241" s="685"/>
    </row>
    <row r="242" spans="1:5" x14ac:dyDescent="0.25">
      <c r="A242" s="660"/>
      <c r="B242" s="659"/>
      <c r="C242" s="9" t="s">
        <v>21</v>
      </c>
      <c r="D242" s="357" t="s">
        <v>3244</v>
      </c>
      <c r="E242" s="685"/>
    </row>
    <row r="243" spans="1:5" x14ac:dyDescent="0.25">
      <c r="A243" s="660"/>
      <c r="B243" s="659"/>
      <c r="C243" s="9" t="s">
        <v>3083</v>
      </c>
      <c r="D243" s="357" t="s">
        <v>3245</v>
      </c>
      <c r="E243" s="685"/>
    </row>
    <row r="244" spans="1:5" ht="15.75" thickBot="1" x14ac:dyDescent="0.3">
      <c r="A244" s="621"/>
      <c r="B244" s="622"/>
      <c r="C244" s="623"/>
      <c r="D244" s="624"/>
      <c r="E244" s="685"/>
    </row>
    <row r="245" spans="1:5" x14ac:dyDescent="0.25">
      <c r="A245" s="661" t="s">
        <v>3203</v>
      </c>
      <c r="B245" s="662"/>
      <c r="C245" s="662"/>
      <c r="D245" s="662"/>
      <c r="E245" s="685"/>
    </row>
    <row r="246" spans="1:5" x14ac:dyDescent="0.25">
      <c r="A246" s="657" t="s">
        <v>23</v>
      </c>
      <c r="B246" s="658"/>
      <c r="C246" s="658"/>
      <c r="D246" s="356" t="s">
        <v>3250</v>
      </c>
      <c r="E246" s="685"/>
    </row>
    <row r="247" spans="1:5" x14ac:dyDescent="0.25">
      <c r="A247" s="657" t="s">
        <v>3205</v>
      </c>
      <c r="B247" s="659"/>
      <c r="C247" s="9" t="s">
        <v>3204</v>
      </c>
      <c r="D247" s="357" t="s">
        <v>3262</v>
      </c>
      <c r="E247" s="685"/>
    </row>
    <row r="248" spans="1:5" x14ac:dyDescent="0.25">
      <c r="A248" s="660"/>
      <c r="B248" s="659"/>
      <c r="C248" s="9" t="s">
        <v>21</v>
      </c>
      <c r="D248" s="357"/>
      <c r="E248" s="685"/>
    </row>
    <row r="249" spans="1:5" x14ac:dyDescent="0.25">
      <c r="A249" s="660"/>
      <c r="B249" s="659"/>
      <c r="C249" s="9" t="s">
        <v>3083</v>
      </c>
      <c r="D249" s="357" t="s">
        <v>3249</v>
      </c>
      <c r="E249" s="685"/>
    </row>
    <row r="250" spans="1:5" ht="15.75" thickBot="1" x14ac:dyDescent="0.3">
      <c r="A250" s="621"/>
      <c r="B250" s="622"/>
      <c r="C250" s="623"/>
      <c r="D250" s="624"/>
      <c r="E250" s="685"/>
    </row>
    <row r="251" spans="1:5" x14ac:dyDescent="0.25">
      <c r="A251" s="661" t="s">
        <v>3203</v>
      </c>
      <c r="B251" s="662"/>
      <c r="C251" s="662"/>
      <c r="D251" s="662"/>
      <c r="E251" s="685"/>
    </row>
    <row r="252" spans="1:5" x14ac:dyDescent="0.25">
      <c r="A252" s="657" t="s">
        <v>23</v>
      </c>
      <c r="B252" s="658"/>
      <c r="C252" s="658"/>
      <c r="D252" s="356" t="s">
        <v>3250</v>
      </c>
      <c r="E252" s="685"/>
    </row>
    <row r="253" spans="1:5" x14ac:dyDescent="0.25">
      <c r="A253" s="657" t="s">
        <v>3205</v>
      </c>
      <c r="B253" s="659"/>
      <c r="C253" s="9" t="s">
        <v>3204</v>
      </c>
      <c r="D253" s="357" t="s">
        <v>3352</v>
      </c>
      <c r="E253" s="685"/>
    </row>
    <row r="254" spans="1:5" x14ac:dyDescent="0.25">
      <c r="A254" s="660"/>
      <c r="B254" s="659"/>
      <c r="C254" s="9" t="s">
        <v>21</v>
      </c>
      <c r="D254" s="357"/>
      <c r="E254" s="685"/>
    </row>
    <row r="255" spans="1:5" x14ac:dyDescent="0.25">
      <c r="A255" s="660"/>
      <c r="B255" s="659"/>
      <c r="C255" s="9" t="s">
        <v>3083</v>
      </c>
      <c r="D255" s="357" t="s">
        <v>3249</v>
      </c>
      <c r="E255" s="685"/>
    </row>
    <row r="256" spans="1:5" ht="15.75" thickBot="1" x14ac:dyDescent="0.3">
      <c r="A256" s="621"/>
      <c r="B256" s="622"/>
      <c r="C256" s="623"/>
      <c r="D256" s="624"/>
      <c r="E256" s="685"/>
    </row>
    <row r="257" spans="1:5" x14ac:dyDescent="0.25">
      <c r="A257" s="661" t="s">
        <v>3203</v>
      </c>
      <c r="B257" s="662"/>
      <c r="C257" s="662"/>
      <c r="D257" s="662"/>
      <c r="E257" s="685"/>
    </row>
    <row r="258" spans="1:5" x14ac:dyDescent="0.25">
      <c r="A258" s="657" t="s">
        <v>23</v>
      </c>
      <c r="B258" s="658"/>
      <c r="C258" s="658"/>
      <c r="D258" s="356" t="s">
        <v>3250</v>
      </c>
      <c r="E258" s="685"/>
    </row>
    <row r="259" spans="1:5" x14ac:dyDescent="0.25">
      <c r="A259" s="657" t="s">
        <v>3205</v>
      </c>
      <c r="B259" s="659"/>
      <c r="C259" s="9" t="s">
        <v>3204</v>
      </c>
      <c r="D259" s="357" t="s">
        <v>3394</v>
      </c>
      <c r="E259" s="685"/>
    </row>
    <row r="260" spans="1:5" x14ac:dyDescent="0.25">
      <c r="A260" s="660"/>
      <c r="B260" s="659"/>
      <c r="C260" s="9" t="s">
        <v>21</v>
      </c>
      <c r="D260" s="357"/>
      <c r="E260" s="685"/>
    </row>
    <row r="261" spans="1:5" x14ac:dyDescent="0.25">
      <c r="A261" s="660"/>
      <c r="B261" s="659"/>
      <c r="C261" s="9" t="s">
        <v>3083</v>
      </c>
      <c r="D261" s="357" t="s">
        <v>3249</v>
      </c>
      <c r="E261" s="685"/>
    </row>
    <row r="262" spans="1:5" ht="15.75" thickBot="1" x14ac:dyDescent="0.3">
      <c r="A262" s="621"/>
      <c r="B262" s="622"/>
      <c r="C262" s="623"/>
      <c r="D262" s="624"/>
      <c r="E262" s="685"/>
    </row>
    <row r="263" spans="1:5" x14ac:dyDescent="0.25">
      <c r="A263" s="661" t="s">
        <v>3203</v>
      </c>
      <c r="B263" s="662"/>
      <c r="C263" s="662"/>
      <c r="D263" s="662"/>
      <c r="E263" s="685"/>
    </row>
    <row r="264" spans="1:5" x14ac:dyDescent="0.25">
      <c r="A264" s="657" t="s">
        <v>23</v>
      </c>
      <c r="B264" s="658"/>
      <c r="C264" s="658"/>
      <c r="D264" s="356" t="s">
        <v>3250</v>
      </c>
      <c r="E264" s="685"/>
    </row>
    <row r="265" spans="1:5" x14ac:dyDescent="0.25">
      <c r="A265" s="657" t="s">
        <v>3205</v>
      </c>
      <c r="B265" s="659"/>
      <c r="C265" s="9" t="s">
        <v>3204</v>
      </c>
      <c r="D265" s="357" t="s">
        <v>3395</v>
      </c>
      <c r="E265" s="685"/>
    </row>
    <row r="266" spans="1:5" x14ac:dyDescent="0.25">
      <c r="A266" s="660"/>
      <c r="B266" s="659"/>
      <c r="C266" s="9" t="s">
        <v>21</v>
      </c>
      <c r="D266" s="357"/>
      <c r="E266" s="685"/>
    </row>
    <row r="267" spans="1:5" x14ac:dyDescent="0.25">
      <c r="A267" s="660"/>
      <c r="B267" s="659"/>
      <c r="C267" s="9" t="s">
        <v>3083</v>
      </c>
      <c r="D267" s="357" t="s">
        <v>3249</v>
      </c>
      <c r="E267" s="685"/>
    </row>
    <row r="268" spans="1:5" ht="15.75" thickBot="1" x14ac:dyDescent="0.3">
      <c r="A268" s="621"/>
      <c r="B268" s="622"/>
      <c r="C268" s="623"/>
      <c r="D268" s="624"/>
      <c r="E268" s="685"/>
    </row>
    <row r="269" spans="1:5" x14ac:dyDescent="0.25">
      <c r="A269" s="661" t="s">
        <v>3203</v>
      </c>
      <c r="B269" s="662"/>
      <c r="C269" s="662"/>
      <c r="D269" s="662"/>
      <c r="E269" s="685"/>
    </row>
    <row r="270" spans="1:5" x14ac:dyDescent="0.25">
      <c r="A270" s="657" t="s">
        <v>23</v>
      </c>
      <c r="B270" s="658"/>
      <c r="C270" s="658"/>
      <c r="D270" s="356" t="s">
        <v>3250</v>
      </c>
      <c r="E270" s="685"/>
    </row>
    <row r="271" spans="1:5" x14ac:dyDescent="0.25">
      <c r="A271" s="657" t="s">
        <v>3205</v>
      </c>
      <c r="B271" s="659"/>
      <c r="C271" s="9" t="s">
        <v>3204</v>
      </c>
      <c r="D271" s="357" t="s">
        <v>3353</v>
      </c>
      <c r="E271" s="685"/>
    </row>
    <row r="272" spans="1:5" x14ac:dyDescent="0.25">
      <c r="A272" s="660"/>
      <c r="B272" s="659"/>
      <c r="C272" s="9" t="s">
        <v>21</v>
      </c>
      <c r="D272" s="357"/>
      <c r="E272" s="685"/>
    </row>
    <row r="273" spans="1:5" x14ac:dyDescent="0.25">
      <c r="A273" s="660"/>
      <c r="B273" s="659"/>
      <c r="C273" s="9" t="s">
        <v>3083</v>
      </c>
      <c r="D273" s="357" t="s">
        <v>3249</v>
      </c>
      <c r="E273" s="685"/>
    </row>
    <row r="274" spans="1:5" ht="15.75" thickBot="1" x14ac:dyDescent="0.3">
      <c r="A274" s="534"/>
      <c r="B274" s="535"/>
      <c r="C274" s="144"/>
      <c r="D274" s="536"/>
      <c r="E274" s="686"/>
    </row>
    <row r="275" spans="1:5" ht="15.75" thickBot="1" x14ac:dyDescent="0.3">
      <c r="A275" s="666"/>
      <c r="B275" s="667"/>
      <c r="C275" s="667"/>
      <c r="D275" s="667"/>
      <c r="E275" s="668"/>
    </row>
    <row r="276" spans="1:5" ht="15" customHeight="1" x14ac:dyDescent="0.25">
      <c r="A276" s="669" t="s">
        <v>3066</v>
      </c>
      <c r="B276" s="670"/>
      <c r="C276" s="670"/>
      <c r="D276" s="671"/>
      <c r="E276" s="672" t="s">
        <v>3199</v>
      </c>
    </row>
    <row r="277" spans="1:5" x14ac:dyDescent="0.25">
      <c r="A277" s="657" t="s">
        <v>23</v>
      </c>
      <c r="B277" s="658"/>
      <c r="C277" s="658"/>
      <c r="D277" s="356" t="s">
        <v>3254</v>
      </c>
      <c r="E277" s="685"/>
    </row>
    <row r="278" spans="1:5" x14ac:dyDescent="0.25">
      <c r="A278" s="657" t="s">
        <v>22</v>
      </c>
      <c r="B278" s="659"/>
      <c r="C278" s="9" t="s">
        <v>21</v>
      </c>
      <c r="D278" s="357" t="s">
        <v>3244</v>
      </c>
      <c r="E278" s="685"/>
    </row>
    <row r="279" spans="1:5" x14ac:dyDescent="0.25">
      <c r="A279" s="660"/>
      <c r="B279" s="659"/>
      <c r="C279" s="9" t="s">
        <v>20</v>
      </c>
      <c r="D279" s="357" t="s">
        <v>3255</v>
      </c>
      <c r="E279" s="685"/>
    </row>
    <row r="280" spans="1:5" x14ac:dyDescent="0.25">
      <c r="A280" s="660"/>
      <c r="B280" s="659"/>
      <c r="C280" s="8" t="s">
        <v>19</v>
      </c>
      <c r="D280" s="531">
        <v>42236</v>
      </c>
      <c r="E280" s="685"/>
    </row>
    <row r="281" spans="1:5" ht="15" customHeight="1" x14ac:dyDescent="0.25">
      <c r="A281" s="674" t="s">
        <v>18</v>
      </c>
      <c r="B281" s="675"/>
      <c r="C281" s="675"/>
      <c r="D281" s="676"/>
      <c r="E281" s="685"/>
    </row>
    <row r="282" spans="1:5" ht="55.5" customHeight="1" x14ac:dyDescent="0.25">
      <c r="A282" s="663" t="s">
        <v>3256</v>
      </c>
      <c r="B282" s="664"/>
      <c r="C282" s="664"/>
      <c r="D282" s="665"/>
      <c r="E282" s="685"/>
    </row>
    <row r="283" spans="1:5" ht="15" hidden="1" customHeight="1" outlineLevel="1" x14ac:dyDescent="0.25">
      <c r="A283" s="328"/>
      <c r="B283" s="329"/>
      <c r="C283" s="329"/>
      <c r="D283" s="329"/>
      <c r="E283" s="685"/>
    </row>
    <row r="284" spans="1:5" ht="15" hidden="1" customHeight="1" outlineLevel="1" x14ac:dyDescent="0.25">
      <c r="A284" s="330"/>
      <c r="B284" s="331"/>
      <c r="C284" s="331"/>
      <c r="D284" s="331"/>
      <c r="E284" s="685"/>
    </row>
    <row r="285" spans="1:5" ht="15" hidden="1" customHeight="1" outlineLevel="1" x14ac:dyDescent="0.25">
      <c r="A285" s="330"/>
      <c r="B285" s="331"/>
      <c r="C285" s="331"/>
      <c r="D285" s="331"/>
      <c r="E285" s="685"/>
    </row>
    <row r="286" spans="1:5" ht="15" hidden="1" customHeight="1" outlineLevel="1" x14ac:dyDescent="0.25">
      <c r="A286" s="330"/>
      <c r="B286" s="331"/>
      <c r="C286" s="331"/>
      <c r="D286" s="331"/>
      <c r="E286" s="685"/>
    </row>
    <row r="287" spans="1:5" ht="15" hidden="1" customHeight="1" outlineLevel="1" x14ac:dyDescent="0.25">
      <c r="A287" s="330"/>
      <c r="B287" s="331"/>
      <c r="C287" s="331"/>
      <c r="D287" s="331"/>
      <c r="E287" s="685"/>
    </row>
    <row r="288" spans="1:5" ht="15" hidden="1" customHeight="1" outlineLevel="1" x14ac:dyDescent="0.25">
      <c r="A288" s="330"/>
      <c r="B288" s="331"/>
      <c r="C288" s="331"/>
      <c r="D288" s="331"/>
      <c r="E288" s="685"/>
    </row>
    <row r="289" spans="1:5" ht="15" hidden="1" customHeight="1" outlineLevel="1" x14ac:dyDescent="0.25">
      <c r="A289" s="330"/>
      <c r="B289" s="331"/>
      <c r="C289" s="331"/>
      <c r="D289" s="331"/>
      <c r="E289" s="685"/>
    </row>
    <row r="290" spans="1:5" ht="15" hidden="1" customHeight="1" outlineLevel="1" x14ac:dyDescent="0.25">
      <c r="A290" s="330"/>
      <c r="B290" s="331"/>
      <c r="C290" s="331"/>
      <c r="D290" s="331"/>
      <c r="E290" s="685"/>
    </row>
    <row r="291" spans="1:5" ht="15" hidden="1" customHeight="1" outlineLevel="1" x14ac:dyDescent="0.25">
      <c r="A291" s="330"/>
      <c r="B291" s="331"/>
      <c r="C291" s="331"/>
      <c r="D291" s="331"/>
      <c r="E291" s="685"/>
    </row>
    <row r="292" spans="1:5" ht="15" hidden="1" customHeight="1" outlineLevel="1" x14ac:dyDescent="0.25">
      <c r="A292" s="330"/>
      <c r="B292" s="331"/>
      <c r="C292" s="331"/>
      <c r="D292" s="331"/>
      <c r="E292" s="685"/>
    </row>
    <row r="293" spans="1:5" ht="15" hidden="1" customHeight="1" outlineLevel="1" x14ac:dyDescent="0.25">
      <c r="A293" s="330"/>
      <c r="B293" s="331"/>
      <c r="C293" s="331"/>
      <c r="D293" s="331"/>
      <c r="E293" s="685"/>
    </row>
    <row r="294" spans="1:5" ht="15" hidden="1" customHeight="1" outlineLevel="1" x14ac:dyDescent="0.25">
      <c r="A294" s="330"/>
      <c r="B294" s="331"/>
      <c r="C294" s="331"/>
      <c r="D294" s="331"/>
      <c r="E294" s="685"/>
    </row>
    <row r="295" spans="1:5" ht="15" hidden="1" customHeight="1" outlineLevel="1" x14ac:dyDescent="0.25">
      <c r="A295" s="330"/>
      <c r="B295" s="331"/>
      <c r="C295" s="331"/>
      <c r="D295" s="331"/>
      <c r="E295" s="685"/>
    </row>
    <row r="296" spans="1:5" ht="15" hidden="1" customHeight="1" outlineLevel="1" x14ac:dyDescent="0.25">
      <c r="A296" s="330"/>
      <c r="B296" s="331"/>
      <c r="C296" s="331"/>
      <c r="D296" s="331"/>
      <c r="E296" s="685"/>
    </row>
    <row r="297" spans="1:5" ht="15" hidden="1" customHeight="1" outlineLevel="1" x14ac:dyDescent="0.25">
      <c r="A297" s="332"/>
      <c r="B297" s="333"/>
      <c r="C297" s="333"/>
      <c r="D297" s="333"/>
      <c r="E297" s="685"/>
    </row>
    <row r="298" spans="1:5" ht="15" customHeight="1" collapsed="1" x14ac:dyDescent="0.25">
      <c r="A298" s="674" t="s">
        <v>3203</v>
      </c>
      <c r="B298" s="675"/>
      <c r="C298" s="675"/>
      <c r="D298" s="676"/>
      <c r="E298" s="685"/>
    </row>
    <row r="299" spans="1:5" ht="15" customHeight="1" x14ac:dyDescent="0.25">
      <c r="A299" s="657" t="s">
        <v>23</v>
      </c>
      <c r="B299" s="658"/>
      <c r="C299" s="658"/>
      <c r="D299" s="356" t="s">
        <v>3254</v>
      </c>
      <c r="E299" s="685"/>
    </row>
    <row r="300" spans="1:5" ht="15" customHeight="1" x14ac:dyDescent="0.25">
      <c r="A300" s="657" t="s">
        <v>3205</v>
      </c>
      <c r="B300" s="659"/>
      <c r="C300" s="9" t="s">
        <v>3204</v>
      </c>
      <c r="D300" s="357" t="s">
        <v>3263</v>
      </c>
      <c r="E300" s="685"/>
    </row>
    <row r="301" spans="1:5" ht="15" customHeight="1" x14ac:dyDescent="0.25">
      <c r="A301" s="660"/>
      <c r="B301" s="659"/>
      <c r="C301" s="9" t="s">
        <v>21</v>
      </c>
      <c r="D301" s="357" t="s">
        <v>3244</v>
      </c>
      <c r="E301" s="685"/>
    </row>
    <row r="302" spans="1:5" ht="15" customHeight="1" x14ac:dyDescent="0.25">
      <c r="A302" s="660"/>
      <c r="B302" s="659"/>
      <c r="C302" s="9" t="s">
        <v>3083</v>
      </c>
      <c r="D302" s="357" t="s">
        <v>3251</v>
      </c>
      <c r="E302" s="685"/>
    </row>
    <row r="303" spans="1:5" ht="15" customHeight="1" thickBot="1" x14ac:dyDescent="0.3">
      <c r="A303" s="393"/>
      <c r="B303" s="394"/>
      <c r="C303" s="394"/>
      <c r="D303" s="394"/>
      <c r="E303" s="685"/>
    </row>
    <row r="304" spans="1:5" ht="15" customHeight="1" x14ac:dyDescent="0.25">
      <c r="A304" s="661" t="s">
        <v>3203</v>
      </c>
      <c r="B304" s="662"/>
      <c r="C304" s="662"/>
      <c r="D304" s="662"/>
      <c r="E304" s="685"/>
    </row>
    <row r="305" spans="1:5" ht="15" customHeight="1" x14ac:dyDescent="0.25">
      <c r="A305" s="657" t="s">
        <v>23</v>
      </c>
      <c r="B305" s="658"/>
      <c r="C305" s="658"/>
      <c r="D305" s="356" t="s">
        <v>3254</v>
      </c>
      <c r="E305" s="685"/>
    </row>
    <row r="306" spans="1:5" ht="15" customHeight="1" x14ac:dyDescent="0.25">
      <c r="A306" s="657" t="s">
        <v>3205</v>
      </c>
      <c r="B306" s="659"/>
      <c r="C306" s="9" t="s">
        <v>3204</v>
      </c>
      <c r="D306" s="357" t="s">
        <v>3396</v>
      </c>
      <c r="E306" s="685"/>
    </row>
    <row r="307" spans="1:5" ht="15" customHeight="1" x14ac:dyDescent="0.25">
      <c r="A307" s="660"/>
      <c r="B307" s="659"/>
      <c r="C307" s="9" t="s">
        <v>21</v>
      </c>
      <c r="D307" s="357" t="s">
        <v>3354</v>
      </c>
      <c r="E307" s="685"/>
    </row>
    <row r="308" spans="1:5" ht="15" customHeight="1" x14ac:dyDescent="0.25">
      <c r="A308" s="687"/>
      <c r="B308" s="688"/>
      <c r="C308" s="422" t="s">
        <v>3083</v>
      </c>
      <c r="D308" s="452" t="s">
        <v>3355</v>
      </c>
      <c r="E308" s="685"/>
    </row>
    <row r="309" spans="1:5" ht="15" customHeight="1" thickBot="1" x14ac:dyDescent="0.3">
      <c r="A309" s="534"/>
      <c r="B309" s="535"/>
      <c r="C309" s="144"/>
      <c r="D309" s="536"/>
      <c r="E309" s="685"/>
    </row>
    <row r="310" spans="1:5" ht="15" customHeight="1" x14ac:dyDescent="0.25">
      <c r="A310" s="661" t="s">
        <v>3203</v>
      </c>
      <c r="B310" s="662"/>
      <c r="C310" s="662"/>
      <c r="D310" s="662"/>
      <c r="E310" s="685"/>
    </row>
    <row r="311" spans="1:5" ht="15" customHeight="1" x14ac:dyDescent="0.25">
      <c r="A311" s="657" t="s">
        <v>23</v>
      </c>
      <c r="B311" s="658"/>
      <c r="C311" s="658"/>
      <c r="D311" s="356" t="s">
        <v>3254</v>
      </c>
      <c r="E311" s="685"/>
    </row>
    <row r="312" spans="1:5" ht="15" customHeight="1" x14ac:dyDescent="0.25">
      <c r="A312" s="657" t="s">
        <v>3205</v>
      </c>
      <c r="B312" s="659"/>
      <c r="C312" s="9" t="s">
        <v>3204</v>
      </c>
      <c r="D312" s="357" t="s">
        <v>3366</v>
      </c>
      <c r="E312" s="685"/>
    </row>
    <row r="313" spans="1:5" ht="15" customHeight="1" x14ac:dyDescent="0.25">
      <c r="A313" s="660"/>
      <c r="B313" s="659"/>
      <c r="C313" s="9" t="s">
        <v>21</v>
      </c>
      <c r="D313" s="357" t="s">
        <v>3244</v>
      </c>
      <c r="E313" s="685"/>
    </row>
    <row r="314" spans="1:5" ht="15" customHeight="1" x14ac:dyDescent="0.25">
      <c r="A314" s="660"/>
      <c r="B314" s="659"/>
      <c r="C314" s="9" t="s">
        <v>3083</v>
      </c>
      <c r="D314" s="357" t="s">
        <v>3245</v>
      </c>
      <c r="E314" s="685"/>
    </row>
    <row r="315" spans="1:5" ht="15.75" thickBot="1" x14ac:dyDescent="0.3">
      <c r="A315" s="330"/>
      <c r="B315" s="331"/>
      <c r="C315" s="331"/>
      <c r="D315" s="331"/>
      <c r="E315" s="686"/>
    </row>
    <row r="316" spans="1:5" ht="15.75" thickBot="1" x14ac:dyDescent="0.3">
      <c r="A316" s="666"/>
      <c r="B316" s="667"/>
      <c r="C316" s="667"/>
      <c r="D316" s="667"/>
      <c r="E316" s="668"/>
    </row>
    <row r="317" spans="1:5" ht="15" customHeight="1" x14ac:dyDescent="0.25">
      <c r="A317" s="669" t="s">
        <v>3066</v>
      </c>
      <c r="B317" s="670"/>
      <c r="C317" s="670"/>
      <c r="D317" s="671"/>
      <c r="E317" s="672" t="s">
        <v>3199</v>
      </c>
    </row>
    <row r="318" spans="1:5" x14ac:dyDescent="0.25">
      <c r="A318" s="657" t="s">
        <v>23</v>
      </c>
      <c r="B318" s="658"/>
      <c r="C318" s="658"/>
      <c r="D318" s="356" t="s">
        <v>3264</v>
      </c>
      <c r="E318" s="673"/>
    </row>
    <row r="319" spans="1:5" x14ac:dyDescent="0.25">
      <c r="A319" s="657" t="s">
        <v>22</v>
      </c>
      <c r="B319" s="659"/>
      <c r="C319" s="9" t="s">
        <v>21</v>
      </c>
      <c r="D319" s="357" t="s">
        <v>3244</v>
      </c>
      <c r="E319" s="673"/>
    </row>
    <row r="320" spans="1:5" x14ac:dyDescent="0.25">
      <c r="A320" s="660"/>
      <c r="B320" s="659"/>
      <c r="C320" s="9" t="s">
        <v>20</v>
      </c>
      <c r="D320" s="357" t="s">
        <v>3245</v>
      </c>
      <c r="E320" s="673"/>
    </row>
    <row r="321" spans="1:5" x14ac:dyDescent="0.25">
      <c r="A321" s="660"/>
      <c r="B321" s="659"/>
      <c r="C321" s="8" t="s">
        <v>19</v>
      </c>
      <c r="D321" s="531">
        <v>39829</v>
      </c>
      <c r="E321" s="673"/>
    </row>
    <row r="322" spans="1:5" ht="15" customHeight="1" x14ac:dyDescent="0.25">
      <c r="A322" s="674" t="s">
        <v>18</v>
      </c>
      <c r="B322" s="675"/>
      <c r="C322" s="675"/>
      <c r="D322" s="676"/>
      <c r="E322" s="673"/>
    </row>
    <row r="323" spans="1:5" ht="56.25" customHeight="1" x14ac:dyDescent="0.25">
      <c r="A323" s="663" t="s">
        <v>3265</v>
      </c>
      <c r="B323" s="664"/>
      <c r="C323" s="664"/>
      <c r="D323" s="665"/>
      <c r="E323" s="673"/>
    </row>
    <row r="324" spans="1:5" ht="15" hidden="1" customHeight="1" outlineLevel="1" x14ac:dyDescent="0.25">
      <c r="A324" s="328"/>
      <c r="B324" s="329"/>
      <c r="C324" s="329"/>
      <c r="D324" s="329"/>
      <c r="E324" s="673"/>
    </row>
    <row r="325" spans="1:5" ht="15" hidden="1" customHeight="1" outlineLevel="1" x14ac:dyDescent="0.25">
      <c r="A325" s="330"/>
      <c r="B325" s="331"/>
      <c r="C325" s="331"/>
      <c r="D325" s="331"/>
      <c r="E325" s="673"/>
    </row>
    <row r="326" spans="1:5" ht="15" hidden="1" customHeight="1" outlineLevel="1" x14ac:dyDescent="0.25">
      <c r="A326" s="330"/>
      <c r="B326" s="331"/>
      <c r="C326" s="331"/>
      <c r="D326" s="331"/>
      <c r="E326" s="673"/>
    </row>
    <row r="327" spans="1:5" ht="15" hidden="1" customHeight="1" outlineLevel="1" x14ac:dyDescent="0.25">
      <c r="A327" s="330"/>
      <c r="B327" s="331"/>
      <c r="C327" s="331"/>
      <c r="D327" s="331"/>
      <c r="E327" s="673"/>
    </row>
    <row r="328" spans="1:5" ht="15" hidden="1" customHeight="1" outlineLevel="1" x14ac:dyDescent="0.25">
      <c r="A328" s="330"/>
      <c r="B328" s="331"/>
      <c r="C328" s="331"/>
      <c r="D328" s="331"/>
      <c r="E328" s="673"/>
    </row>
    <row r="329" spans="1:5" ht="15" hidden="1" customHeight="1" outlineLevel="1" x14ac:dyDescent="0.25">
      <c r="A329" s="330"/>
      <c r="B329" s="331"/>
      <c r="C329" s="331"/>
      <c r="D329" s="331"/>
      <c r="E329" s="673"/>
    </row>
    <row r="330" spans="1:5" ht="15" hidden="1" customHeight="1" outlineLevel="1" x14ac:dyDescent="0.25">
      <c r="A330" s="330"/>
      <c r="B330" s="331"/>
      <c r="C330" s="331"/>
      <c r="D330" s="331"/>
      <c r="E330" s="673"/>
    </row>
    <row r="331" spans="1:5" ht="15" hidden="1" customHeight="1" outlineLevel="1" x14ac:dyDescent="0.25">
      <c r="A331" s="330"/>
      <c r="B331" s="331"/>
      <c r="C331" s="331"/>
      <c r="D331" s="331"/>
      <c r="E331" s="673"/>
    </row>
    <row r="332" spans="1:5" ht="15" hidden="1" customHeight="1" outlineLevel="1" x14ac:dyDescent="0.25">
      <c r="A332" s="330"/>
      <c r="B332" s="331"/>
      <c r="C332" s="331"/>
      <c r="D332" s="331"/>
      <c r="E332" s="673"/>
    </row>
    <row r="333" spans="1:5" ht="15" hidden="1" customHeight="1" outlineLevel="1" x14ac:dyDescent="0.25">
      <c r="A333" s="330"/>
      <c r="B333" s="331"/>
      <c r="C333" s="331"/>
      <c r="D333" s="331"/>
      <c r="E333" s="673"/>
    </row>
    <row r="334" spans="1:5" ht="15" hidden="1" customHeight="1" outlineLevel="1" x14ac:dyDescent="0.25">
      <c r="A334" s="330"/>
      <c r="B334" s="331"/>
      <c r="C334" s="331"/>
      <c r="D334" s="331"/>
      <c r="E334" s="673"/>
    </row>
    <row r="335" spans="1:5" ht="15" hidden="1" customHeight="1" outlineLevel="1" x14ac:dyDescent="0.25">
      <c r="A335" s="330"/>
      <c r="B335" s="331"/>
      <c r="C335" s="331"/>
      <c r="D335" s="331"/>
      <c r="E335" s="673"/>
    </row>
    <row r="336" spans="1:5" ht="15" hidden="1" customHeight="1" outlineLevel="1" x14ac:dyDescent="0.25">
      <c r="A336" s="330"/>
      <c r="B336" s="331"/>
      <c r="C336" s="331"/>
      <c r="D336" s="331"/>
      <c r="E336" s="673"/>
    </row>
    <row r="337" spans="1:5" ht="15" hidden="1" customHeight="1" outlineLevel="1" x14ac:dyDescent="0.25">
      <c r="A337" s="330"/>
      <c r="B337" s="331"/>
      <c r="C337" s="331"/>
      <c r="D337" s="331"/>
      <c r="E337" s="673"/>
    </row>
    <row r="338" spans="1:5" ht="15" hidden="1" customHeight="1" outlineLevel="1" x14ac:dyDescent="0.25">
      <c r="A338" s="332"/>
      <c r="B338" s="333"/>
      <c r="C338" s="333"/>
      <c r="D338" s="333"/>
      <c r="E338" s="673"/>
    </row>
    <row r="339" spans="1:5" ht="15" customHeight="1" collapsed="1" thickBot="1" x14ac:dyDescent="0.3">
      <c r="A339" s="674" t="s">
        <v>3203</v>
      </c>
      <c r="B339" s="675"/>
      <c r="C339" s="675"/>
      <c r="D339" s="676"/>
      <c r="E339" s="673"/>
    </row>
    <row r="340" spans="1:5" ht="15" hidden="1" customHeight="1" outlineLevel="1" x14ac:dyDescent="0.25">
      <c r="A340" s="657" t="s">
        <v>23</v>
      </c>
      <c r="B340" s="658"/>
      <c r="C340" s="658"/>
      <c r="D340" s="356"/>
      <c r="E340" s="673"/>
    </row>
    <row r="341" spans="1:5" ht="15" hidden="1" customHeight="1" outlineLevel="1" x14ac:dyDescent="0.25">
      <c r="A341" s="657" t="s">
        <v>3205</v>
      </c>
      <c r="B341" s="659"/>
      <c r="C341" s="9" t="s">
        <v>3204</v>
      </c>
      <c r="D341" s="357"/>
      <c r="E341" s="673"/>
    </row>
    <row r="342" spans="1:5" ht="15" hidden="1" customHeight="1" outlineLevel="1" x14ac:dyDescent="0.25">
      <c r="A342" s="660"/>
      <c r="B342" s="659"/>
      <c r="C342" s="9" t="s">
        <v>21</v>
      </c>
      <c r="D342" s="357"/>
      <c r="E342" s="673"/>
    </row>
    <row r="343" spans="1:5" ht="15" hidden="1" customHeight="1" outlineLevel="1" x14ac:dyDescent="0.25">
      <c r="A343" s="660"/>
      <c r="B343" s="659"/>
      <c r="C343" s="9" t="s">
        <v>3083</v>
      </c>
      <c r="D343" s="357"/>
      <c r="E343" s="673"/>
    </row>
    <row r="344" spans="1:5" ht="15" hidden="1" customHeight="1" outlineLevel="1" thickBot="1" x14ac:dyDescent="0.3">
      <c r="A344" s="393"/>
      <c r="B344" s="394"/>
      <c r="C344" s="394"/>
      <c r="D344" s="394"/>
      <c r="E344" s="673"/>
    </row>
    <row r="345" spans="1:5" hidden="1" outlineLevel="1" x14ac:dyDescent="0.25">
      <c r="A345" s="674" t="s">
        <v>3203</v>
      </c>
      <c r="B345" s="675"/>
      <c r="C345" s="675"/>
      <c r="D345" s="675"/>
      <c r="E345" s="453"/>
    </row>
    <row r="346" spans="1:5" hidden="1" outlineLevel="1" x14ac:dyDescent="0.25">
      <c r="A346" s="657" t="s">
        <v>23</v>
      </c>
      <c r="B346" s="658"/>
      <c r="C346" s="658"/>
      <c r="D346" s="356"/>
      <c r="E346" s="453"/>
    </row>
    <row r="347" spans="1:5" hidden="1" outlineLevel="1" x14ac:dyDescent="0.25">
      <c r="A347" s="657" t="s">
        <v>3205</v>
      </c>
      <c r="B347" s="659"/>
      <c r="C347" s="9" t="s">
        <v>3204</v>
      </c>
      <c r="D347" s="357"/>
      <c r="E347" s="453"/>
    </row>
    <row r="348" spans="1:5" hidden="1" outlineLevel="1" x14ac:dyDescent="0.25">
      <c r="A348" s="660"/>
      <c r="B348" s="659"/>
      <c r="C348" s="9" t="s">
        <v>21</v>
      </c>
      <c r="D348" s="357"/>
      <c r="E348" s="453"/>
    </row>
    <row r="349" spans="1:5" ht="15.75" hidden="1" outlineLevel="1" thickBot="1" x14ac:dyDescent="0.3">
      <c r="A349" s="687"/>
      <c r="B349" s="688"/>
      <c r="C349" s="422" t="s">
        <v>3083</v>
      </c>
      <c r="D349" s="452"/>
      <c r="E349" s="453"/>
    </row>
    <row r="350" spans="1:5" hidden="1" outlineLevel="1" x14ac:dyDescent="0.25">
      <c r="A350" s="661" t="s">
        <v>3203</v>
      </c>
      <c r="B350" s="662"/>
      <c r="C350" s="662"/>
      <c r="D350" s="662"/>
      <c r="E350" s="453"/>
    </row>
    <row r="351" spans="1:5" hidden="1" outlineLevel="1" x14ac:dyDescent="0.25">
      <c r="A351" s="657" t="s">
        <v>23</v>
      </c>
      <c r="B351" s="658"/>
      <c r="C351" s="658"/>
      <c r="D351" s="356"/>
      <c r="E351" s="453"/>
    </row>
    <row r="352" spans="1:5" hidden="1" outlineLevel="1" x14ac:dyDescent="0.25">
      <c r="A352" s="657" t="s">
        <v>3205</v>
      </c>
      <c r="B352" s="659"/>
      <c r="C352" s="9" t="s">
        <v>3204</v>
      </c>
      <c r="D352" s="357"/>
      <c r="E352" s="453"/>
    </row>
    <row r="353" spans="1:5" hidden="1" outlineLevel="1" x14ac:dyDescent="0.25">
      <c r="A353" s="660"/>
      <c r="B353" s="659"/>
      <c r="C353" s="9" t="s">
        <v>21</v>
      </c>
      <c r="D353" s="357"/>
      <c r="E353" s="453"/>
    </row>
    <row r="354" spans="1:5" ht="15.75" hidden="1" outlineLevel="1" thickBot="1" x14ac:dyDescent="0.3">
      <c r="A354" s="687"/>
      <c r="B354" s="688"/>
      <c r="C354" s="422" t="s">
        <v>3083</v>
      </c>
      <c r="D354" s="452"/>
      <c r="E354" s="453"/>
    </row>
    <row r="355" spans="1:5" hidden="1" outlineLevel="1" x14ac:dyDescent="0.25">
      <c r="A355" s="661" t="s">
        <v>3203</v>
      </c>
      <c r="B355" s="662"/>
      <c r="C355" s="662"/>
      <c r="D355" s="662"/>
      <c r="E355" s="453"/>
    </row>
    <row r="356" spans="1:5" hidden="1" outlineLevel="1" x14ac:dyDescent="0.25">
      <c r="A356" s="657" t="s">
        <v>23</v>
      </c>
      <c r="B356" s="658"/>
      <c r="C356" s="658"/>
      <c r="D356" s="356"/>
      <c r="E356" s="453"/>
    </row>
    <row r="357" spans="1:5" hidden="1" outlineLevel="1" x14ac:dyDescent="0.25">
      <c r="A357" s="657" t="s">
        <v>3205</v>
      </c>
      <c r="B357" s="659"/>
      <c r="C357" s="9" t="s">
        <v>3204</v>
      </c>
      <c r="D357" s="357"/>
      <c r="E357" s="453"/>
    </row>
    <row r="358" spans="1:5" hidden="1" outlineLevel="1" x14ac:dyDescent="0.25">
      <c r="A358" s="660"/>
      <c r="B358" s="659"/>
      <c r="C358" s="9" t="s">
        <v>21</v>
      </c>
      <c r="D358" s="357"/>
      <c r="E358" s="453"/>
    </row>
    <row r="359" spans="1:5" hidden="1" outlineLevel="1" x14ac:dyDescent="0.25">
      <c r="A359" s="660"/>
      <c r="B359" s="659"/>
      <c r="C359" s="9" t="s">
        <v>3083</v>
      </c>
      <c r="D359" s="357"/>
      <c r="E359" s="453"/>
    </row>
    <row r="360" spans="1:5" ht="15.75" hidden="1" outlineLevel="1" thickBot="1" x14ac:dyDescent="0.3">
      <c r="A360" s="330"/>
      <c r="B360" s="331"/>
      <c r="C360" s="331"/>
      <c r="D360" s="331"/>
      <c r="E360" s="454"/>
    </row>
    <row r="361" spans="1:5" ht="15.75" collapsed="1" thickBot="1" x14ac:dyDescent="0.3">
      <c r="A361" s="666"/>
      <c r="B361" s="667"/>
      <c r="C361" s="667"/>
      <c r="D361" s="667"/>
      <c r="E361" s="668"/>
    </row>
    <row r="362" spans="1:5" x14ac:dyDescent="0.25">
      <c r="A362" s="669" t="s">
        <v>3066</v>
      </c>
      <c r="B362" s="670"/>
      <c r="C362" s="670"/>
      <c r="D362" s="670"/>
      <c r="E362" s="680" t="s">
        <v>3199</v>
      </c>
    </row>
    <row r="363" spans="1:5" x14ac:dyDescent="0.25">
      <c r="A363" s="657" t="s">
        <v>23</v>
      </c>
      <c r="B363" s="658"/>
      <c r="C363" s="658"/>
      <c r="D363" s="356" t="s">
        <v>3266</v>
      </c>
      <c r="E363" s="681"/>
    </row>
    <row r="364" spans="1:5" x14ac:dyDescent="0.25">
      <c r="A364" s="657" t="s">
        <v>22</v>
      </c>
      <c r="B364" s="659"/>
      <c r="C364" s="9" t="s">
        <v>21</v>
      </c>
      <c r="D364" s="357" t="s">
        <v>3244</v>
      </c>
      <c r="E364" s="681"/>
    </row>
    <row r="365" spans="1:5" x14ac:dyDescent="0.25">
      <c r="A365" s="660"/>
      <c r="B365" s="659"/>
      <c r="C365" s="9" t="s">
        <v>20</v>
      </c>
      <c r="D365" s="357" t="s">
        <v>3245</v>
      </c>
      <c r="E365" s="681"/>
    </row>
    <row r="366" spans="1:5" x14ac:dyDescent="0.25">
      <c r="A366" s="660"/>
      <c r="B366" s="659"/>
      <c r="C366" s="8" t="s">
        <v>19</v>
      </c>
      <c r="D366" s="531">
        <v>42122</v>
      </c>
      <c r="E366" s="681"/>
    </row>
    <row r="367" spans="1:5" x14ac:dyDescent="0.25">
      <c r="A367" s="674" t="s">
        <v>18</v>
      </c>
      <c r="B367" s="675"/>
      <c r="C367" s="675"/>
      <c r="D367" s="675"/>
      <c r="E367" s="681"/>
    </row>
    <row r="368" spans="1:5" ht="41.25" customHeight="1" x14ac:dyDescent="0.25">
      <c r="A368" s="663" t="s">
        <v>3267</v>
      </c>
      <c r="B368" s="664"/>
      <c r="C368" s="664"/>
      <c r="D368" s="664"/>
      <c r="E368" s="681"/>
    </row>
    <row r="369" spans="1:5" x14ac:dyDescent="0.25">
      <c r="A369" s="328"/>
      <c r="B369" s="329"/>
      <c r="C369" s="329"/>
      <c r="D369" s="329"/>
      <c r="E369" s="681"/>
    </row>
    <row r="370" spans="1:5" x14ac:dyDescent="0.25">
      <c r="A370" s="674" t="s">
        <v>3203</v>
      </c>
      <c r="B370" s="675"/>
      <c r="C370" s="675"/>
      <c r="D370" s="675"/>
      <c r="E370" s="681"/>
    </row>
    <row r="371" spans="1:5" x14ac:dyDescent="0.25">
      <c r="A371" s="657" t="s">
        <v>23</v>
      </c>
      <c r="B371" s="658"/>
      <c r="C371" s="658"/>
      <c r="D371" s="356" t="s">
        <v>3266</v>
      </c>
      <c r="E371" s="681"/>
    </row>
    <row r="372" spans="1:5" x14ac:dyDescent="0.25">
      <c r="A372" s="657" t="s">
        <v>3205</v>
      </c>
      <c r="B372" s="659"/>
      <c r="C372" s="9" t="s">
        <v>3204</v>
      </c>
      <c r="D372" s="357" t="s">
        <v>3268</v>
      </c>
      <c r="E372" s="681"/>
    </row>
    <row r="373" spans="1:5" x14ac:dyDescent="0.25">
      <c r="A373" s="660"/>
      <c r="B373" s="659"/>
      <c r="C373" s="9" t="s">
        <v>21</v>
      </c>
      <c r="D373" s="357"/>
      <c r="E373" s="681"/>
    </row>
    <row r="374" spans="1:5" x14ac:dyDescent="0.25">
      <c r="A374" s="660"/>
      <c r="B374" s="659"/>
      <c r="C374" s="9" t="s">
        <v>3083</v>
      </c>
      <c r="D374" s="357" t="s">
        <v>3249</v>
      </c>
      <c r="E374" s="681"/>
    </row>
    <row r="375" spans="1:5" ht="15.75" thickBot="1" x14ac:dyDescent="0.3">
      <c r="A375" s="393"/>
      <c r="B375" s="394"/>
      <c r="C375" s="394"/>
      <c r="D375" s="394"/>
      <c r="E375" s="681"/>
    </row>
    <row r="376" spans="1:5" x14ac:dyDescent="0.25">
      <c r="A376" s="674" t="s">
        <v>3203</v>
      </c>
      <c r="B376" s="675"/>
      <c r="C376" s="675"/>
      <c r="D376" s="675"/>
      <c r="E376" s="681"/>
    </row>
    <row r="377" spans="1:5" x14ac:dyDescent="0.25">
      <c r="A377" s="657" t="s">
        <v>23</v>
      </c>
      <c r="B377" s="658"/>
      <c r="C377" s="658"/>
      <c r="D377" s="356" t="s">
        <v>3266</v>
      </c>
      <c r="E377" s="681"/>
    </row>
    <row r="378" spans="1:5" x14ac:dyDescent="0.25">
      <c r="A378" s="657" t="s">
        <v>3205</v>
      </c>
      <c r="B378" s="659"/>
      <c r="C378" s="9" t="s">
        <v>3204</v>
      </c>
      <c r="D378" s="357" t="s">
        <v>3269</v>
      </c>
      <c r="E378" s="681"/>
    </row>
    <row r="379" spans="1:5" x14ac:dyDescent="0.25">
      <c r="A379" s="660"/>
      <c r="B379" s="659"/>
      <c r="C379" s="9" t="s">
        <v>21</v>
      </c>
      <c r="D379" s="357" t="s">
        <v>3241</v>
      </c>
      <c r="E379" s="681"/>
    </row>
    <row r="380" spans="1:5" x14ac:dyDescent="0.25">
      <c r="A380" s="687"/>
      <c r="B380" s="688"/>
      <c r="C380" s="529" t="s">
        <v>3083</v>
      </c>
      <c r="D380" s="452" t="s">
        <v>3242</v>
      </c>
      <c r="E380" s="681"/>
    </row>
    <row r="381" spans="1:5" ht="15.75" thickBot="1" x14ac:dyDescent="0.3">
      <c r="A381" s="534"/>
      <c r="B381" s="535"/>
      <c r="C381" s="144"/>
      <c r="D381" s="536"/>
      <c r="E381" s="681"/>
    </row>
    <row r="382" spans="1:5" x14ac:dyDescent="0.25">
      <c r="A382" s="661" t="s">
        <v>3203</v>
      </c>
      <c r="B382" s="662"/>
      <c r="C382" s="662"/>
      <c r="D382" s="662"/>
      <c r="E382" s="681"/>
    </row>
    <row r="383" spans="1:5" x14ac:dyDescent="0.25">
      <c r="A383" s="657" t="s">
        <v>23</v>
      </c>
      <c r="B383" s="658"/>
      <c r="C383" s="658"/>
      <c r="D383" s="356" t="s">
        <v>3266</v>
      </c>
      <c r="E383" s="681"/>
    </row>
    <row r="384" spans="1:5" x14ac:dyDescent="0.25">
      <c r="A384" s="657" t="s">
        <v>3205</v>
      </c>
      <c r="B384" s="659"/>
      <c r="C384" s="9" t="s">
        <v>3204</v>
      </c>
      <c r="D384" s="357" t="s">
        <v>3270</v>
      </c>
      <c r="E384" s="681"/>
    </row>
    <row r="385" spans="1:5" x14ac:dyDescent="0.25">
      <c r="A385" s="660"/>
      <c r="B385" s="659"/>
      <c r="C385" s="9" t="s">
        <v>21</v>
      </c>
      <c r="D385" s="357"/>
      <c r="E385" s="681"/>
    </row>
    <row r="386" spans="1:5" x14ac:dyDescent="0.25">
      <c r="A386" s="687"/>
      <c r="B386" s="688"/>
      <c r="C386" s="529" t="s">
        <v>3083</v>
      </c>
      <c r="D386" s="452" t="s">
        <v>3249</v>
      </c>
      <c r="E386" s="681"/>
    </row>
    <row r="387" spans="1:5" ht="15.75" thickBot="1" x14ac:dyDescent="0.3">
      <c r="A387" s="534"/>
      <c r="B387" s="535"/>
      <c r="C387" s="144"/>
      <c r="D387" s="536"/>
      <c r="E387" s="681"/>
    </row>
    <row r="388" spans="1:5" x14ac:dyDescent="0.25">
      <c r="A388" s="661" t="s">
        <v>3203</v>
      </c>
      <c r="B388" s="662"/>
      <c r="C388" s="662"/>
      <c r="D388" s="662"/>
      <c r="E388" s="681"/>
    </row>
    <row r="389" spans="1:5" x14ac:dyDescent="0.25">
      <c r="A389" s="657" t="s">
        <v>23</v>
      </c>
      <c r="B389" s="658"/>
      <c r="C389" s="658"/>
      <c r="D389" s="356" t="s">
        <v>3266</v>
      </c>
      <c r="E389" s="681"/>
    </row>
    <row r="390" spans="1:5" x14ac:dyDescent="0.25">
      <c r="A390" s="657" t="s">
        <v>3205</v>
      </c>
      <c r="B390" s="659"/>
      <c r="C390" s="9" t="s">
        <v>3204</v>
      </c>
      <c r="D390" s="357" t="s">
        <v>3271</v>
      </c>
      <c r="E390" s="681"/>
    </row>
    <row r="391" spans="1:5" x14ac:dyDescent="0.25">
      <c r="A391" s="660"/>
      <c r="B391" s="659"/>
      <c r="C391" s="9" t="s">
        <v>21</v>
      </c>
      <c r="D391" s="357"/>
      <c r="E391" s="681"/>
    </row>
    <row r="392" spans="1:5" x14ac:dyDescent="0.25">
      <c r="A392" s="660"/>
      <c r="B392" s="659"/>
      <c r="C392" s="9" t="s">
        <v>3083</v>
      </c>
      <c r="D392" s="357" t="s">
        <v>3361</v>
      </c>
      <c r="E392" s="681"/>
    </row>
    <row r="393" spans="1:5" ht="15.75" thickBot="1" x14ac:dyDescent="0.3">
      <c r="A393" s="621"/>
      <c r="B393" s="622"/>
      <c r="C393" s="623"/>
      <c r="D393" s="624"/>
      <c r="E393" s="681"/>
    </row>
    <row r="394" spans="1:5" x14ac:dyDescent="0.25">
      <c r="A394" s="661" t="s">
        <v>3203</v>
      </c>
      <c r="B394" s="662"/>
      <c r="C394" s="662"/>
      <c r="D394" s="662"/>
      <c r="E394" s="681"/>
    </row>
    <row r="395" spans="1:5" x14ac:dyDescent="0.25">
      <c r="A395" s="657" t="s">
        <v>23</v>
      </c>
      <c r="B395" s="658"/>
      <c r="C395" s="658"/>
      <c r="D395" s="356" t="s">
        <v>3266</v>
      </c>
      <c r="E395" s="681"/>
    </row>
    <row r="396" spans="1:5" x14ac:dyDescent="0.25">
      <c r="A396" s="657" t="s">
        <v>3205</v>
      </c>
      <c r="B396" s="659"/>
      <c r="C396" s="9" t="s">
        <v>3204</v>
      </c>
      <c r="D396" s="357" t="s">
        <v>3272</v>
      </c>
      <c r="E396" s="681"/>
    </row>
    <row r="397" spans="1:5" x14ac:dyDescent="0.25">
      <c r="A397" s="660"/>
      <c r="B397" s="659"/>
      <c r="C397" s="9" t="s">
        <v>21</v>
      </c>
      <c r="D397" s="357" t="s">
        <v>3241</v>
      </c>
      <c r="E397" s="681"/>
    </row>
    <row r="398" spans="1:5" x14ac:dyDescent="0.25">
      <c r="A398" s="660"/>
      <c r="B398" s="659"/>
      <c r="C398" s="9" t="s">
        <v>3083</v>
      </c>
      <c r="D398" s="357" t="s">
        <v>3247</v>
      </c>
      <c r="E398" s="681"/>
    </row>
    <row r="399" spans="1:5" ht="15.75" thickBot="1" x14ac:dyDescent="0.3">
      <c r="A399" s="621"/>
      <c r="B399" s="622"/>
      <c r="C399" s="623"/>
      <c r="D399" s="624"/>
      <c r="E399" s="681"/>
    </row>
    <row r="400" spans="1:5" x14ac:dyDescent="0.25">
      <c r="A400" s="661" t="s">
        <v>3203</v>
      </c>
      <c r="B400" s="662"/>
      <c r="C400" s="662"/>
      <c r="D400" s="662"/>
      <c r="E400" s="681"/>
    </row>
    <row r="401" spans="1:5" x14ac:dyDescent="0.25">
      <c r="A401" s="657" t="s">
        <v>23</v>
      </c>
      <c r="B401" s="658"/>
      <c r="C401" s="658"/>
      <c r="D401" s="356" t="s">
        <v>3266</v>
      </c>
      <c r="E401" s="681"/>
    </row>
    <row r="402" spans="1:5" x14ac:dyDescent="0.25">
      <c r="A402" s="657" t="s">
        <v>3205</v>
      </c>
      <c r="B402" s="659"/>
      <c r="C402" s="9" t="s">
        <v>3204</v>
      </c>
      <c r="D402" s="357" t="s">
        <v>3273</v>
      </c>
      <c r="E402" s="681"/>
    </row>
    <row r="403" spans="1:5" x14ac:dyDescent="0.25">
      <c r="A403" s="660"/>
      <c r="B403" s="659"/>
      <c r="C403" s="9" t="s">
        <v>21</v>
      </c>
      <c r="D403" s="357"/>
      <c r="E403" s="681"/>
    </row>
    <row r="404" spans="1:5" x14ac:dyDescent="0.25">
      <c r="A404" s="660"/>
      <c r="B404" s="659"/>
      <c r="C404" s="9" t="s">
        <v>3083</v>
      </c>
      <c r="D404" s="357" t="s">
        <v>3361</v>
      </c>
      <c r="E404" s="681"/>
    </row>
    <row r="405" spans="1:5" ht="15.75" thickBot="1" x14ac:dyDescent="0.3">
      <c r="A405" s="621"/>
      <c r="B405" s="622"/>
      <c r="C405" s="623"/>
      <c r="D405" s="624"/>
      <c r="E405" s="681"/>
    </row>
    <row r="406" spans="1:5" x14ac:dyDescent="0.25">
      <c r="A406" s="661" t="s">
        <v>3203</v>
      </c>
      <c r="B406" s="662"/>
      <c r="C406" s="662"/>
      <c r="D406" s="662"/>
      <c r="E406" s="681"/>
    </row>
    <row r="407" spans="1:5" x14ac:dyDescent="0.25">
      <c r="A407" s="657" t="s">
        <v>23</v>
      </c>
      <c r="B407" s="658"/>
      <c r="C407" s="658"/>
      <c r="D407" s="356" t="s">
        <v>3266</v>
      </c>
      <c r="E407" s="681"/>
    </row>
    <row r="408" spans="1:5" x14ac:dyDescent="0.25">
      <c r="A408" s="657" t="s">
        <v>3205</v>
      </c>
      <c r="B408" s="659"/>
      <c r="C408" s="9" t="s">
        <v>3204</v>
      </c>
      <c r="D408" s="357" t="s">
        <v>3274</v>
      </c>
      <c r="E408" s="681"/>
    </row>
    <row r="409" spans="1:5" x14ac:dyDescent="0.25">
      <c r="A409" s="660"/>
      <c r="B409" s="659"/>
      <c r="C409" s="9" t="s">
        <v>21</v>
      </c>
      <c r="D409" s="357"/>
      <c r="E409" s="681"/>
    </row>
    <row r="410" spans="1:5" x14ac:dyDescent="0.25">
      <c r="A410" s="660"/>
      <c r="B410" s="659"/>
      <c r="C410" s="9" t="s">
        <v>3083</v>
      </c>
      <c r="D410" s="357" t="s">
        <v>3249</v>
      </c>
      <c r="E410" s="681"/>
    </row>
    <row r="411" spans="1:5" ht="15.75" thickBot="1" x14ac:dyDescent="0.3">
      <c r="A411" s="621"/>
      <c r="B411" s="622"/>
      <c r="C411" s="623"/>
      <c r="D411" s="624"/>
      <c r="E411" s="681"/>
    </row>
    <row r="412" spans="1:5" x14ac:dyDescent="0.25">
      <c r="A412" s="661" t="s">
        <v>3203</v>
      </c>
      <c r="B412" s="662"/>
      <c r="C412" s="662"/>
      <c r="D412" s="662"/>
      <c r="E412" s="681"/>
    </row>
    <row r="413" spans="1:5" x14ac:dyDescent="0.25">
      <c r="A413" s="657" t="s">
        <v>23</v>
      </c>
      <c r="B413" s="658"/>
      <c r="C413" s="658"/>
      <c r="D413" s="356" t="s">
        <v>3266</v>
      </c>
      <c r="E413" s="681"/>
    </row>
    <row r="414" spans="1:5" x14ac:dyDescent="0.25">
      <c r="A414" s="657" t="s">
        <v>3205</v>
      </c>
      <c r="B414" s="659"/>
      <c r="C414" s="9" t="s">
        <v>3204</v>
      </c>
      <c r="D414" s="357" t="s">
        <v>3275</v>
      </c>
      <c r="E414" s="681"/>
    </row>
    <row r="415" spans="1:5" x14ac:dyDescent="0.25">
      <c r="A415" s="660"/>
      <c r="B415" s="659"/>
      <c r="C415" s="9" t="s">
        <v>21</v>
      </c>
      <c r="D415" s="357" t="s">
        <v>3241</v>
      </c>
      <c r="E415" s="681"/>
    </row>
    <row r="416" spans="1:5" x14ac:dyDescent="0.25">
      <c r="A416" s="660"/>
      <c r="B416" s="659"/>
      <c r="C416" s="9" t="s">
        <v>3083</v>
      </c>
      <c r="D416" s="357" t="s">
        <v>3242</v>
      </c>
      <c r="E416" s="681"/>
    </row>
    <row r="417" spans="1:5" ht="15.75" thickBot="1" x14ac:dyDescent="0.3">
      <c r="A417" s="621"/>
      <c r="B417" s="622"/>
      <c r="C417" s="623"/>
      <c r="D417" s="624"/>
      <c r="E417" s="681"/>
    </row>
    <row r="418" spans="1:5" x14ac:dyDescent="0.25">
      <c r="A418" s="661" t="s">
        <v>3203</v>
      </c>
      <c r="B418" s="662"/>
      <c r="C418" s="662"/>
      <c r="D418" s="662"/>
      <c r="E418" s="681"/>
    </row>
    <row r="419" spans="1:5" x14ac:dyDescent="0.25">
      <c r="A419" s="657" t="s">
        <v>23</v>
      </c>
      <c r="B419" s="658"/>
      <c r="C419" s="658"/>
      <c r="D419" s="356" t="s">
        <v>3266</v>
      </c>
      <c r="E419" s="681"/>
    </row>
    <row r="420" spans="1:5" x14ac:dyDescent="0.25">
      <c r="A420" s="657" t="s">
        <v>3205</v>
      </c>
      <c r="B420" s="659"/>
      <c r="C420" s="9" t="s">
        <v>3204</v>
      </c>
      <c r="D420" s="357" t="s">
        <v>3276</v>
      </c>
      <c r="E420" s="681"/>
    </row>
    <row r="421" spans="1:5" x14ac:dyDescent="0.25">
      <c r="A421" s="660"/>
      <c r="B421" s="659"/>
      <c r="C421" s="9" t="s">
        <v>21</v>
      </c>
      <c r="D421" s="357"/>
      <c r="E421" s="681"/>
    </row>
    <row r="422" spans="1:5" x14ac:dyDescent="0.25">
      <c r="A422" s="660"/>
      <c r="B422" s="659"/>
      <c r="C422" s="9" t="s">
        <v>3083</v>
      </c>
      <c r="D422" s="357" t="s">
        <v>3277</v>
      </c>
      <c r="E422" s="681"/>
    </row>
    <row r="423" spans="1:5" ht="15.75" thickBot="1" x14ac:dyDescent="0.3">
      <c r="A423" s="621"/>
      <c r="B423" s="622"/>
      <c r="C423" s="623"/>
      <c r="D423" s="624"/>
      <c r="E423" s="681"/>
    </row>
    <row r="424" spans="1:5" x14ac:dyDescent="0.25">
      <c r="A424" s="661" t="s">
        <v>3203</v>
      </c>
      <c r="B424" s="662"/>
      <c r="C424" s="662"/>
      <c r="D424" s="662"/>
      <c r="E424" s="681"/>
    </row>
    <row r="425" spans="1:5" x14ac:dyDescent="0.25">
      <c r="A425" s="657" t="s">
        <v>23</v>
      </c>
      <c r="B425" s="658"/>
      <c r="C425" s="658"/>
      <c r="D425" s="356" t="s">
        <v>3266</v>
      </c>
      <c r="E425" s="681"/>
    </row>
    <row r="426" spans="1:5" x14ac:dyDescent="0.25">
      <c r="A426" s="657" t="s">
        <v>3205</v>
      </c>
      <c r="B426" s="659"/>
      <c r="C426" s="9" t="s">
        <v>3204</v>
      </c>
      <c r="D426" s="357" t="s">
        <v>3397</v>
      </c>
      <c r="E426" s="681"/>
    </row>
    <row r="427" spans="1:5" x14ac:dyDescent="0.25">
      <c r="A427" s="660"/>
      <c r="B427" s="659"/>
      <c r="C427" s="9" t="s">
        <v>21</v>
      </c>
      <c r="D427" s="357"/>
      <c r="E427" s="681"/>
    </row>
    <row r="428" spans="1:5" x14ac:dyDescent="0.25">
      <c r="A428" s="660"/>
      <c r="B428" s="659"/>
      <c r="C428" s="9" t="s">
        <v>3083</v>
      </c>
      <c r="D428" s="357" t="s">
        <v>3361</v>
      </c>
      <c r="E428" s="681"/>
    </row>
    <row r="429" spans="1:5" ht="15.75" thickBot="1" x14ac:dyDescent="0.3">
      <c r="A429" s="621"/>
      <c r="B429" s="622"/>
      <c r="C429" s="623"/>
      <c r="D429" s="624"/>
      <c r="E429" s="681"/>
    </row>
    <row r="430" spans="1:5" x14ac:dyDescent="0.25">
      <c r="A430" s="661" t="s">
        <v>3203</v>
      </c>
      <c r="B430" s="662"/>
      <c r="C430" s="662"/>
      <c r="D430" s="662"/>
      <c r="E430" s="681"/>
    </row>
    <row r="431" spans="1:5" x14ac:dyDescent="0.25">
      <c r="A431" s="657" t="s">
        <v>23</v>
      </c>
      <c r="B431" s="658"/>
      <c r="C431" s="658"/>
      <c r="D431" s="356" t="s">
        <v>3266</v>
      </c>
      <c r="E431" s="681"/>
    </row>
    <row r="432" spans="1:5" x14ac:dyDescent="0.25">
      <c r="A432" s="657" t="s">
        <v>3205</v>
      </c>
      <c r="B432" s="659"/>
      <c r="C432" s="9" t="s">
        <v>3204</v>
      </c>
      <c r="D432" s="357" t="s">
        <v>3278</v>
      </c>
      <c r="E432" s="681"/>
    </row>
    <row r="433" spans="1:5" x14ac:dyDescent="0.25">
      <c r="A433" s="660"/>
      <c r="B433" s="659"/>
      <c r="C433" s="9" t="s">
        <v>21</v>
      </c>
      <c r="D433" s="357"/>
      <c r="E433" s="681"/>
    </row>
    <row r="434" spans="1:5" x14ac:dyDescent="0.25">
      <c r="A434" s="660"/>
      <c r="B434" s="659"/>
      <c r="C434" s="9" t="s">
        <v>3083</v>
      </c>
      <c r="D434" s="357" t="s">
        <v>3361</v>
      </c>
      <c r="E434" s="681"/>
    </row>
    <row r="435" spans="1:5" ht="15.75" thickBot="1" x14ac:dyDescent="0.3">
      <c r="A435" s="534"/>
      <c r="B435" s="535"/>
      <c r="C435" s="144"/>
      <c r="D435" s="536"/>
      <c r="E435" s="682"/>
    </row>
    <row r="436" spans="1:5" ht="15.75" thickBot="1" x14ac:dyDescent="0.3">
      <c r="A436" s="666"/>
      <c r="B436" s="667"/>
      <c r="C436" s="667"/>
      <c r="D436" s="667"/>
      <c r="E436" s="668"/>
    </row>
    <row r="437" spans="1:5" x14ac:dyDescent="0.25">
      <c r="A437" s="669" t="s">
        <v>3066</v>
      </c>
      <c r="B437" s="670"/>
      <c r="C437" s="670"/>
      <c r="D437" s="670"/>
      <c r="E437" s="680" t="s">
        <v>3199</v>
      </c>
    </row>
    <row r="438" spans="1:5" x14ac:dyDescent="0.25">
      <c r="A438" s="657" t="s">
        <v>23</v>
      </c>
      <c r="B438" s="658"/>
      <c r="C438" s="658"/>
      <c r="D438" s="356" t="s">
        <v>3279</v>
      </c>
      <c r="E438" s="752"/>
    </row>
    <row r="439" spans="1:5" x14ac:dyDescent="0.25">
      <c r="A439" s="657" t="s">
        <v>22</v>
      </c>
      <c r="B439" s="659"/>
      <c r="C439" s="9" t="s">
        <v>21</v>
      </c>
      <c r="D439" s="357" t="s">
        <v>3244</v>
      </c>
      <c r="E439" s="752"/>
    </row>
    <row r="440" spans="1:5" x14ac:dyDescent="0.25">
      <c r="A440" s="660"/>
      <c r="B440" s="659"/>
      <c r="C440" s="9" t="s">
        <v>20</v>
      </c>
      <c r="D440" s="357" t="s">
        <v>3280</v>
      </c>
      <c r="E440" s="752"/>
    </row>
    <row r="441" spans="1:5" x14ac:dyDescent="0.25">
      <c r="A441" s="660"/>
      <c r="B441" s="659"/>
      <c r="C441" s="8" t="s">
        <v>19</v>
      </c>
      <c r="D441" s="531">
        <v>39820</v>
      </c>
      <c r="E441" s="752"/>
    </row>
    <row r="442" spans="1:5" x14ac:dyDescent="0.25">
      <c r="A442" s="674" t="s">
        <v>18</v>
      </c>
      <c r="B442" s="675"/>
      <c r="C442" s="675"/>
      <c r="D442" s="675"/>
      <c r="E442" s="752"/>
    </row>
    <row r="443" spans="1:5" ht="45.75" customHeight="1" x14ac:dyDescent="0.25">
      <c r="A443" s="663" t="s">
        <v>3363</v>
      </c>
      <c r="B443" s="664"/>
      <c r="C443" s="664"/>
      <c r="D443" s="664"/>
      <c r="E443" s="752"/>
    </row>
    <row r="444" spans="1:5" x14ac:dyDescent="0.25">
      <c r="A444" s="328"/>
      <c r="B444" s="329"/>
      <c r="C444" s="329"/>
      <c r="D444" s="329"/>
      <c r="E444" s="752"/>
    </row>
    <row r="445" spans="1:5" x14ac:dyDescent="0.25">
      <c r="A445" s="674" t="s">
        <v>3203</v>
      </c>
      <c r="B445" s="675"/>
      <c r="C445" s="675"/>
      <c r="D445" s="675"/>
      <c r="E445" s="752"/>
    </row>
    <row r="446" spans="1:5" x14ac:dyDescent="0.25">
      <c r="A446" s="657" t="s">
        <v>23</v>
      </c>
      <c r="B446" s="658"/>
      <c r="C446" s="658"/>
      <c r="D446" s="356"/>
      <c r="E446" s="752"/>
    </row>
    <row r="447" spans="1:5" x14ac:dyDescent="0.25">
      <c r="A447" s="657" t="s">
        <v>3205</v>
      </c>
      <c r="B447" s="659"/>
      <c r="C447" s="9" t="s">
        <v>3204</v>
      </c>
      <c r="D447" s="357"/>
      <c r="E447" s="752"/>
    </row>
    <row r="448" spans="1:5" x14ac:dyDescent="0.25">
      <c r="A448" s="660"/>
      <c r="B448" s="659"/>
      <c r="C448" s="9" t="s">
        <v>21</v>
      </c>
      <c r="D448" s="357"/>
      <c r="E448" s="752"/>
    </row>
    <row r="449" spans="1:5" x14ac:dyDescent="0.25">
      <c r="A449" s="660"/>
      <c r="B449" s="659"/>
      <c r="C449" s="9" t="s">
        <v>3083</v>
      </c>
      <c r="D449" s="357"/>
      <c r="E449" s="752"/>
    </row>
    <row r="450" spans="1:5" ht="15.75" thickBot="1" x14ac:dyDescent="0.3">
      <c r="A450" s="393"/>
      <c r="B450" s="394"/>
      <c r="C450" s="394"/>
      <c r="D450" s="394"/>
      <c r="E450" s="753"/>
    </row>
    <row r="451" spans="1:5" ht="15.75" thickBot="1" x14ac:dyDescent="0.3">
      <c r="A451" s="666"/>
      <c r="B451" s="667"/>
      <c r="C451" s="667"/>
      <c r="D451" s="667"/>
      <c r="E451" s="668"/>
    </row>
    <row r="452" spans="1:5" ht="30" customHeight="1" x14ac:dyDescent="0.25">
      <c r="A452" s="669" t="s">
        <v>3066</v>
      </c>
      <c r="B452" s="670"/>
      <c r="C452" s="670"/>
      <c r="D452" s="670"/>
      <c r="E452" s="680" t="s">
        <v>3199</v>
      </c>
    </row>
    <row r="453" spans="1:5" x14ac:dyDescent="0.25">
      <c r="A453" s="657" t="s">
        <v>23</v>
      </c>
      <c r="B453" s="658"/>
      <c r="C453" s="658"/>
      <c r="D453" s="356" t="s">
        <v>3281</v>
      </c>
      <c r="E453" s="681"/>
    </row>
    <row r="454" spans="1:5" x14ac:dyDescent="0.25">
      <c r="A454" s="657" t="s">
        <v>22</v>
      </c>
      <c r="B454" s="659"/>
      <c r="C454" s="9" t="s">
        <v>21</v>
      </c>
      <c r="D454" s="357" t="s">
        <v>3244</v>
      </c>
      <c r="E454" s="681"/>
    </row>
    <row r="455" spans="1:5" x14ac:dyDescent="0.25">
      <c r="A455" s="660"/>
      <c r="B455" s="659"/>
      <c r="C455" s="9" t="s">
        <v>20</v>
      </c>
      <c r="D455" s="357" t="s">
        <v>3280</v>
      </c>
      <c r="E455" s="681"/>
    </row>
    <row r="456" spans="1:5" x14ac:dyDescent="0.25">
      <c r="A456" s="660"/>
      <c r="B456" s="659"/>
      <c r="C456" s="8" t="s">
        <v>19</v>
      </c>
      <c r="D456" s="531">
        <v>41815</v>
      </c>
      <c r="E456" s="681"/>
    </row>
    <row r="457" spans="1:5" x14ac:dyDescent="0.25">
      <c r="A457" s="674" t="s">
        <v>18</v>
      </c>
      <c r="B457" s="675"/>
      <c r="C457" s="675"/>
      <c r="D457" s="675"/>
      <c r="E457" s="681"/>
    </row>
    <row r="458" spans="1:5" ht="54" customHeight="1" x14ac:dyDescent="0.25">
      <c r="A458" s="683" t="s">
        <v>3364</v>
      </c>
      <c r="B458" s="684"/>
      <c r="C458" s="684"/>
      <c r="D458" s="684"/>
      <c r="E458" s="681"/>
    </row>
    <row r="459" spans="1:5" x14ac:dyDescent="0.25">
      <c r="A459" s="328"/>
      <c r="B459" s="329"/>
      <c r="C459" s="329"/>
      <c r="D459" s="329"/>
      <c r="E459" s="681"/>
    </row>
    <row r="460" spans="1:5" x14ac:dyDescent="0.25">
      <c r="A460" s="674" t="s">
        <v>3203</v>
      </c>
      <c r="B460" s="675"/>
      <c r="C460" s="675"/>
      <c r="D460" s="675"/>
      <c r="E460" s="681"/>
    </row>
    <row r="461" spans="1:5" x14ac:dyDescent="0.25">
      <c r="A461" s="657" t="s">
        <v>23</v>
      </c>
      <c r="B461" s="658"/>
      <c r="C461" s="658"/>
      <c r="D461" s="356"/>
      <c r="E461" s="681"/>
    </row>
    <row r="462" spans="1:5" x14ac:dyDescent="0.25">
      <c r="A462" s="657" t="s">
        <v>3205</v>
      </c>
      <c r="B462" s="659"/>
      <c r="C462" s="9" t="s">
        <v>3204</v>
      </c>
      <c r="D462" s="357"/>
      <c r="E462" s="681"/>
    </row>
    <row r="463" spans="1:5" x14ac:dyDescent="0.25">
      <c r="A463" s="660"/>
      <c r="B463" s="659"/>
      <c r="C463" s="9" t="s">
        <v>21</v>
      </c>
      <c r="D463" s="357"/>
      <c r="E463" s="681"/>
    </row>
    <row r="464" spans="1:5" x14ac:dyDescent="0.25">
      <c r="A464" s="660"/>
      <c r="B464" s="659"/>
      <c r="C464" s="9" t="s">
        <v>3083</v>
      </c>
      <c r="D464" s="357"/>
      <c r="E464" s="681"/>
    </row>
    <row r="465" spans="1:5" ht="15.75" thickBot="1" x14ac:dyDescent="0.3">
      <c r="A465" s="393"/>
      <c r="B465" s="394"/>
      <c r="C465" s="394"/>
      <c r="D465" s="394"/>
      <c r="E465" s="682"/>
    </row>
    <row r="466" spans="1:5" ht="15.75" thickBot="1" x14ac:dyDescent="0.3">
      <c r="A466" s="666"/>
      <c r="B466" s="667"/>
      <c r="C466" s="667"/>
      <c r="D466" s="667"/>
      <c r="E466" s="668"/>
    </row>
    <row r="467" spans="1:5" ht="30" customHeight="1" x14ac:dyDescent="0.25">
      <c r="A467" s="669" t="s">
        <v>3066</v>
      </c>
      <c r="B467" s="670"/>
      <c r="C467" s="670"/>
      <c r="D467" s="670"/>
      <c r="E467" s="680" t="s">
        <v>3199</v>
      </c>
    </row>
    <row r="468" spans="1:5" x14ac:dyDescent="0.25">
      <c r="A468" s="657" t="s">
        <v>23</v>
      </c>
      <c r="B468" s="658"/>
      <c r="C468" s="658"/>
      <c r="D468" s="356" t="s">
        <v>3282</v>
      </c>
      <c r="E468" s="681"/>
    </row>
    <row r="469" spans="1:5" x14ac:dyDescent="0.25">
      <c r="A469" s="657" t="s">
        <v>22</v>
      </c>
      <c r="B469" s="659"/>
      <c r="C469" s="9" t="s">
        <v>21</v>
      </c>
      <c r="D469" s="357" t="s">
        <v>3283</v>
      </c>
      <c r="E469" s="681"/>
    </row>
    <row r="470" spans="1:5" x14ac:dyDescent="0.25">
      <c r="A470" s="660"/>
      <c r="B470" s="659"/>
      <c r="C470" s="9" t="s">
        <v>20</v>
      </c>
      <c r="D470" s="357" t="s">
        <v>3284</v>
      </c>
      <c r="E470" s="681"/>
    </row>
    <row r="471" spans="1:5" x14ac:dyDescent="0.25">
      <c r="A471" s="660"/>
      <c r="B471" s="659"/>
      <c r="C471" s="8" t="s">
        <v>19</v>
      </c>
      <c r="D471" s="531">
        <v>41393</v>
      </c>
      <c r="E471" s="681"/>
    </row>
    <row r="472" spans="1:5" x14ac:dyDescent="0.25">
      <c r="A472" s="674" t="s">
        <v>18</v>
      </c>
      <c r="B472" s="675"/>
      <c r="C472" s="675"/>
      <c r="D472" s="675"/>
      <c r="E472" s="681"/>
    </row>
    <row r="473" spans="1:5" ht="43.5" customHeight="1" x14ac:dyDescent="0.25">
      <c r="A473" s="683" t="s">
        <v>3285</v>
      </c>
      <c r="B473" s="684"/>
      <c r="C473" s="684"/>
      <c r="D473" s="684"/>
      <c r="E473" s="681"/>
    </row>
    <row r="474" spans="1:5" x14ac:dyDescent="0.25">
      <c r="A474" s="328"/>
      <c r="B474" s="329"/>
      <c r="C474" s="329"/>
      <c r="D474" s="329"/>
      <c r="E474" s="681"/>
    </row>
    <row r="475" spans="1:5" x14ac:dyDescent="0.25">
      <c r="A475" s="674" t="s">
        <v>3203</v>
      </c>
      <c r="B475" s="675"/>
      <c r="C475" s="675"/>
      <c r="D475" s="675"/>
      <c r="E475" s="681"/>
    </row>
    <row r="476" spans="1:5" x14ac:dyDescent="0.25">
      <c r="A476" s="657" t="s">
        <v>23</v>
      </c>
      <c r="B476" s="658"/>
      <c r="C476" s="658"/>
      <c r="D476" s="356"/>
      <c r="E476" s="681"/>
    </row>
    <row r="477" spans="1:5" x14ac:dyDescent="0.25">
      <c r="A477" s="657" t="s">
        <v>3205</v>
      </c>
      <c r="B477" s="659"/>
      <c r="C477" s="9" t="s">
        <v>3204</v>
      </c>
      <c r="D477" s="357"/>
      <c r="E477" s="681"/>
    </row>
    <row r="478" spans="1:5" x14ac:dyDescent="0.25">
      <c r="A478" s="660"/>
      <c r="B478" s="659"/>
      <c r="C478" s="9" t="s">
        <v>21</v>
      </c>
      <c r="D478" s="357"/>
      <c r="E478" s="681"/>
    </row>
    <row r="479" spans="1:5" x14ac:dyDescent="0.25">
      <c r="A479" s="660"/>
      <c r="B479" s="659"/>
      <c r="C479" s="9" t="s">
        <v>3083</v>
      </c>
      <c r="D479" s="357"/>
      <c r="E479" s="681"/>
    </row>
    <row r="480" spans="1:5" ht="15.75" thickBot="1" x14ac:dyDescent="0.3">
      <c r="A480" s="393"/>
      <c r="B480" s="394"/>
      <c r="C480" s="394"/>
      <c r="D480" s="394"/>
      <c r="E480" s="682"/>
    </row>
    <row r="481" spans="1:5" ht="15.75" thickBot="1" x14ac:dyDescent="0.3">
      <c r="A481" s="666"/>
      <c r="B481" s="667"/>
      <c r="C481" s="667"/>
      <c r="D481" s="667"/>
      <c r="E481" s="668"/>
    </row>
    <row r="482" spans="1:5" ht="30" customHeight="1" x14ac:dyDescent="0.25">
      <c r="A482" s="669" t="s">
        <v>3066</v>
      </c>
      <c r="B482" s="670"/>
      <c r="C482" s="670"/>
      <c r="D482" s="670"/>
      <c r="E482" s="677" t="s">
        <v>3199</v>
      </c>
    </row>
    <row r="483" spans="1:5" x14ac:dyDescent="0.25">
      <c r="A483" s="657" t="s">
        <v>23</v>
      </c>
      <c r="B483" s="658"/>
      <c r="C483" s="658"/>
      <c r="D483" s="356" t="s">
        <v>3286</v>
      </c>
      <c r="E483" s="678"/>
    </row>
    <row r="484" spans="1:5" x14ac:dyDescent="0.25">
      <c r="A484" s="657" t="s">
        <v>22</v>
      </c>
      <c r="B484" s="659"/>
      <c r="C484" s="9" t="s">
        <v>21</v>
      </c>
      <c r="D484" s="357" t="s">
        <v>3283</v>
      </c>
      <c r="E484" s="678"/>
    </row>
    <row r="485" spans="1:5" x14ac:dyDescent="0.25">
      <c r="A485" s="660"/>
      <c r="B485" s="659"/>
      <c r="C485" s="9" t="s">
        <v>20</v>
      </c>
      <c r="D485" s="357" t="s">
        <v>3287</v>
      </c>
      <c r="E485" s="678"/>
    </row>
    <row r="486" spans="1:5" x14ac:dyDescent="0.25">
      <c r="A486" s="660"/>
      <c r="B486" s="659"/>
      <c r="C486" s="8" t="s">
        <v>19</v>
      </c>
      <c r="D486" s="531">
        <v>40157</v>
      </c>
      <c r="E486" s="678"/>
    </row>
    <row r="487" spans="1:5" x14ac:dyDescent="0.25">
      <c r="A487" s="674" t="s">
        <v>18</v>
      </c>
      <c r="B487" s="675"/>
      <c r="C487" s="675"/>
      <c r="D487" s="675"/>
      <c r="E487" s="678"/>
    </row>
    <row r="488" spans="1:5" ht="41.25" customHeight="1" x14ac:dyDescent="0.25">
      <c r="A488" s="683" t="s">
        <v>3288</v>
      </c>
      <c r="B488" s="684"/>
      <c r="C488" s="684"/>
      <c r="D488" s="684"/>
      <c r="E488" s="678"/>
    </row>
    <row r="489" spans="1:5" ht="15.75" thickBot="1" x14ac:dyDescent="0.3">
      <c r="A489" s="328"/>
      <c r="B489" s="329"/>
      <c r="C489" s="329"/>
      <c r="D489" s="329"/>
      <c r="E489" s="678"/>
    </row>
    <row r="490" spans="1:5" ht="15" customHeight="1" x14ac:dyDescent="0.25">
      <c r="A490" s="661" t="s">
        <v>3203</v>
      </c>
      <c r="B490" s="662"/>
      <c r="C490" s="662"/>
      <c r="D490" s="662"/>
      <c r="E490" s="678"/>
    </row>
    <row r="491" spans="1:5" ht="15" customHeight="1" x14ac:dyDescent="0.25">
      <c r="A491" s="657" t="s">
        <v>23</v>
      </c>
      <c r="B491" s="658"/>
      <c r="C491" s="658"/>
      <c r="D491" s="356" t="s">
        <v>3286</v>
      </c>
      <c r="E491" s="678"/>
    </row>
    <row r="492" spans="1:5" ht="15" customHeight="1" x14ac:dyDescent="0.25">
      <c r="A492" s="657" t="s">
        <v>3205</v>
      </c>
      <c r="B492" s="659"/>
      <c r="C492" s="9" t="s">
        <v>3204</v>
      </c>
      <c r="D492" s="357" t="s">
        <v>3289</v>
      </c>
      <c r="E492" s="678"/>
    </row>
    <row r="493" spans="1:5" x14ac:dyDescent="0.25">
      <c r="A493" s="660"/>
      <c r="B493" s="659"/>
      <c r="C493" s="9" t="s">
        <v>21</v>
      </c>
      <c r="D493" s="357" t="s">
        <v>3354</v>
      </c>
      <c r="E493" s="678"/>
    </row>
    <row r="494" spans="1:5" x14ac:dyDescent="0.25">
      <c r="A494" s="660"/>
      <c r="B494" s="659"/>
      <c r="C494" s="9" t="s">
        <v>3083</v>
      </c>
      <c r="D494" s="357" t="s">
        <v>3355</v>
      </c>
      <c r="E494" s="678"/>
    </row>
    <row r="495" spans="1:5" ht="15.75" thickBot="1" x14ac:dyDescent="0.3">
      <c r="A495" s="621"/>
      <c r="B495" s="622"/>
      <c r="C495" s="623"/>
      <c r="D495" s="624"/>
      <c r="E495" s="678"/>
    </row>
    <row r="496" spans="1:5" ht="15" customHeight="1" x14ac:dyDescent="0.25">
      <c r="A496" s="661" t="s">
        <v>3203</v>
      </c>
      <c r="B496" s="662"/>
      <c r="C496" s="662"/>
      <c r="D496" s="662"/>
      <c r="E496" s="678"/>
    </row>
    <row r="497" spans="1:5" ht="15" customHeight="1" x14ac:dyDescent="0.25">
      <c r="A497" s="657" t="s">
        <v>23</v>
      </c>
      <c r="B497" s="658"/>
      <c r="C497" s="658"/>
      <c r="D497" s="356" t="s">
        <v>3286</v>
      </c>
      <c r="E497" s="678"/>
    </row>
    <row r="498" spans="1:5" ht="15" customHeight="1" x14ac:dyDescent="0.25">
      <c r="A498" s="657" t="s">
        <v>3205</v>
      </c>
      <c r="B498" s="659"/>
      <c r="C498" s="9" t="s">
        <v>3204</v>
      </c>
      <c r="D498" s="357" t="s">
        <v>3290</v>
      </c>
      <c r="E498" s="678"/>
    </row>
    <row r="499" spans="1:5" x14ac:dyDescent="0.25">
      <c r="A499" s="660"/>
      <c r="B499" s="659"/>
      <c r="C499" s="9" t="s">
        <v>21</v>
      </c>
      <c r="D499" s="357" t="s">
        <v>3241</v>
      </c>
      <c r="E499" s="678"/>
    </row>
    <row r="500" spans="1:5" x14ac:dyDescent="0.25">
      <c r="A500" s="660"/>
      <c r="B500" s="659"/>
      <c r="C500" s="9" t="s">
        <v>3083</v>
      </c>
      <c r="D500" s="357" t="s">
        <v>3242</v>
      </c>
      <c r="E500" s="678"/>
    </row>
    <row r="501" spans="1:5" ht="15.75" thickBot="1" x14ac:dyDescent="0.3">
      <c r="A501" s="621"/>
      <c r="B501" s="622"/>
      <c r="C501" s="623"/>
      <c r="D501" s="624"/>
      <c r="E501" s="678"/>
    </row>
    <row r="502" spans="1:5" ht="15" customHeight="1" x14ac:dyDescent="0.25">
      <c r="A502" s="661" t="s">
        <v>3203</v>
      </c>
      <c r="B502" s="662"/>
      <c r="C502" s="662"/>
      <c r="D502" s="662"/>
      <c r="E502" s="678"/>
    </row>
    <row r="503" spans="1:5" x14ac:dyDescent="0.25">
      <c r="A503" s="657" t="s">
        <v>23</v>
      </c>
      <c r="B503" s="658"/>
      <c r="C503" s="658"/>
      <c r="D503" s="356" t="s">
        <v>3286</v>
      </c>
      <c r="E503" s="678"/>
    </row>
    <row r="504" spans="1:5" x14ac:dyDescent="0.25">
      <c r="A504" s="657" t="s">
        <v>3205</v>
      </c>
      <c r="B504" s="659"/>
      <c r="C504" s="9" t="s">
        <v>3204</v>
      </c>
      <c r="D504" s="357" t="s">
        <v>3291</v>
      </c>
      <c r="E504" s="678"/>
    </row>
    <row r="505" spans="1:5" x14ac:dyDescent="0.25">
      <c r="A505" s="660"/>
      <c r="B505" s="659"/>
      <c r="C505" s="9" t="s">
        <v>21</v>
      </c>
      <c r="D505" s="357"/>
      <c r="E505" s="678"/>
    </row>
    <row r="506" spans="1:5" x14ac:dyDescent="0.25">
      <c r="A506" s="687"/>
      <c r="B506" s="688"/>
      <c r="C506" s="530" t="s">
        <v>3083</v>
      </c>
      <c r="D506" s="452" t="s">
        <v>3249</v>
      </c>
      <c r="E506" s="678"/>
    </row>
    <row r="507" spans="1:5" ht="15.75" thickBot="1" x14ac:dyDescent="0.3">
      <c r="A507" s="534"/>
      <c r="B507" s="535"/>
      <c r="C507" s="144"/>
      <c r="D507" s="536"/>
      <c r="E507" s="678"/>
    </row>
    <row r="508" spans="1:5" x14ac:dyDescent="0.25">
      <c r="A508" s="661" t="s">
        <v>3203</v>
      </c>
      <c r="B508" s="662"/>
      <c r="C508" s="662"/>
      <c r="D508" s="662"/>
      <c r="E508" s="678"/>
    </row>
    <row r="509" spans="1:5" x14ac:dyDescent="0.25">
      <c r="A509" s="657" t="s">
        <v>23</v>
      </c>
      <c r="B509" s="658"/>
      <c r="C509" s="658"/>
      <c r="D509" s="356" t="s">
        <v>3286</v>
      </c>
      <c r="E509" s="678"/>
    </row>
    <row r="510" spans="1:5" x14ac:dyDescent="0.25">
      <c r="A510" s="657" t="s">
        <v>3205</v>
      </c>
      <c r="B510" s="659"/>
      <c r="C510" s="9" t="s">
        <v>3204</v>
      </c>
      <c r="D510" s="357" t="s">
        <v>3292</v>
      </c>
      <c r="E510" s="678"/>
    </row>
    <row r="511" spans="1:5" x14ac:dyDescent="0.25">
      <c r="A511" s="660"/>
      <c r="B511" s="659"/>
      <c r="C511" s="9" t="s">
        <v>21</v>
      </c>
      <c r="D511" s="357" t="s">
        <v>3354</v>
      </c>
      <c r="E511" s="678"/>
    </row>
    <row r="512" spans="1:5" x14ac:dyDescent="0.25">
      <c r="A512" s="687"/>
      <c r="B512" s="688"/>
      <c r="C512" s="530" t="s">
        <v>3083</v>
      </c>
      <c r="D512" s="452" t="s">
        <v>3355</v>
      </c>
      <c r="E512" s="678"/>
    </row>
    <row r="513" spans="1:5" ht="15.75" thickBot="1" x14ac:dyDescent="0.3">
      <c r="A513" s="534"/>
      <c r="B513" s="535"/>
      <c r="C513" s="144"/>
      <c r="D513" s="536"/>
      <c r="E513" s="678"/>
    </row>
    <row r="514" spans="1:5" x14ac:dyDescent="0.25">
      <c r="A514" s="661" t="s">
        <v>3203</v>
      </c>
      <c r="B514" s="662"/>
      <c r="C514" s="662"/>
      <c r="D514" s="662"/>
      <c r="E514" s="678"/>
    </row>
    <row r="515" spans="1:5" x14ac:dyDescent="0.25">
      <c r="A515" s="657" t="s">
        <v>23</v>
      </c>
      <c r="B515" s="658"/>
      <c r="C515" s="658"/>
      <c r="D515" s="356" t="s">
        <v>3286</v>
      </c>
      <c r="E515" s="678"/>
    </row>
    <row r="516" spans="1:5" x14ac:dyDescent="0.25">
      <c r="A516" s="657" t="s">
        <v>3205</v>
      </c>
      <c r="B516" s="659"/>
      <c r="C516" s="9" t="s">
        <v>3204</v>
      </c>
      <c r="D516" s="357" t="s">
        <v>3293</v>
      </c>
      <c r="E516" s="678"/>
    </row>
    <row r="517" spans="1:5" x14ac:dyDescent="0.25">
      <c r="A517" s="660"/>
      <c r="B517" s="659"/>
      <c r="C517" s="9" t="s">
        <v>21</v>
      </c>
      <c r="D517" s="357" t="s">
        <v>3241</v>
      </c>
      <c r="E517" s="678"/>
    </row>
    <row r="518" spans="1:5" x14ac:dyDescent="0.25">
      <c r="A518" s="660"/>
      <c r="B518" s="659"/>
      <c r="C518" s="9" t="s">
        <v>3083</v>
      </c>
      <c r="D518" s="357" t="s">
        <v>3242</v>
      </c>
      <c r="E518" s="678"/>
    </row>
    <row r="519" spans="1:5" ht="15.75" thickBot="1" x14ac:dyDescent="0.3">
      <c r="A519" s="621"/>
      <c r="B519" s="622"/>
      <c r="C519" s="623"/>
      <c r="D519" s="624"/>
      <c r="E519" s="678"/>
    </row>
    <row r="520" spans="1:5" x14ac:dyDescent="0.25">
      <c r="A520" s="661" t="s">
        <v>3203</v>
      </c>
      <c r="B520" s="662"/>
      <c r="C520" s="662"/>
      <c r="D520" s="662"/>
      <c r="E520" s="678"/>
    </row>
    <row r="521" spans="1:5" x14ac:dyDescent="0.25">
      <c r="A521" s="657" t="s">
        <v>23</v>
      </c>
      <c r="B521" s="658"/>
      <c r="C521" s="658"/>
      <c r="D521" s="356" t="s">
        <v>3286</v>
      </c>
      <c r="E521" s="678"/>
    </row>
    <row r="522" spans="1:5" x14ac:dyDescent="0.25">
      <c r="A522" s="657" t="s">
        <v>3205</v>
      </c>
      <c r="B522" s="659"/>
      <c r="C522" s="9" t="s">
        <v>3204</v>
      </c>
      <c r="D522" s="357" t="s">
        <v>3356</v>
      </c>
      <c r="E522" s="678"/>
    </row>
    <row r="523" spans="1:5" x14ac:dyDescent="0.25">
      <c r="A523" s="660"/>
      <c r="B523" s="659"/>
      <c r="C523" s="9" t="s">
        <v>21</v>
      </c>
      <c r="D523" s="357" t="s">
        <v>3244</v>
      </c>
      <c r="E523" s="678"/>
    </row>
    <row r="524" spans="1:5" x14ac:dyDescent="0.25">
      <c r="A524" s="660"/>
      <c r="B524" s="659"/>
      <c r="C524" s="9" t="s">
        <v>3083</v>
      </c>
      <c r="D524" s="357" t="s">
        <v>3245</v>
      </c>
      <c r="E524" s="678"/>
    </row>
    <row r="525" spans="1:5" ht="15.75" thickBot="1" x14ac:dyDescent="0.3">
      <c r="A525" s="621"/>
      <c r="B525" s="622"/>
      <c r="C525" s="623"/>
      <c r="D525" s="624"/>
      <c r="E525" s="678"/>
    </row>
    <row r="526" spans="1:5" x14ac:dyDescent="0.25">
      <c r="A526" s="661" t="s">
        <v>3203</v>
      </c>
      <c r="B526" s="662"/>
      <c r="C526" s="662"/>
      <c r="D526" s="662"/>
      <c r="E526" s="678"/>
    </row>
    <row r="527" spans="1:5" x14ac:dyDescent="0.25">
      <c r="A527" s="657" t="s">
        <v>23</v>
      </c>
      <c r="B527" s="658"/>
      <c r="C527" s="658"/>
      <c r="D527" s="356" t="s">
        <v>3286</v>
      </c>
      <c r="E527" s="678"/>
    </row>
    <row r="528" spans="1:5" x14ac:dyDescent="0.25">
      <c r="A528" s="657" t="s">
        <v>3205</v>
      </c>
      <c r="B528" s="659"/>
      <c r="C528" s="9" t="s">
        <v>3204</v>
      </c>
      <c r="D528" s="357" t="s">
        <v>3357</v>
      </c>
      <c r="E528" s="678"/>
    </row>
    <row r="529" spans="1:5" x14ac:dyDescent="0.25">
      <c r="A529" s="660"/>
      <c r="B529" s="659"/>
      <c r="C529" s="9" t="s">
        <v>21</v>
      </c>
      <c r="D529" s="357"/>
      <c r="E529" s="678"/>
    </row>
    <row r="530" spans="1:5" ht="15.75" thickBot="1" x14ac:dyDescent="0.3">
      <c r="A530" s="660"/>
      <c r="B530" s="659"/>
      <c r="C530" s="9" t="s">
        <v>3083</v>
      </c>
      <c r="D530" s="357" t="s">
        <v>3249</v>
      </c>
      <c r="E530" s="679"/>
    </row>
    <row r="531" spans="1:5" ht="15.75" thickBot="1" x14ac:dyDescent="0.3">
      <c r="A531" s="666"/>
      <c r="B531" s="667"/>
      <c r="C531" s="667"/>
      <c r="D531" s="667"/>
      <c r="E531" s="668"/>
    </row>
    <row r="532" spans="1:5" ht="30" customHeight="1" x14ac:dyDescent="0.25">
      <c r="A532" s="669" t="s">
        <v>3066</v>
      </c>
      <c r="B532" s="670"/>
      <c r="C532" s="670"/>
      <c r="D532" s="670"/>
      <c r="E532" s="680" t="s">
        <v>3199</v>
      </c>
    </row>
    <row r="533" spans="1:5" x14ac:dyDescent="0.25">
      <c r="A533" s="657" t="s">
        <v>23</v>
      </c>
      <c r="B533" s="658"/>
      <c r="C533" s="658"/>
      <c r="D533" s="356" t="s">
        <v>3264</v>
      </c>
      <c r="E533" s="681"/>
    </row>
    <row r="534" spans="1:5" x14ac:dyDescent="0.25">
      <c r="A534" s="657" t="s">
        <v>22</v>
      </c>
      <c r="B534" s="659"/>
      <c r="C534" s="9" t="s">
        <v>21</v>
      </c>
      <c r="D534" s="357" t="s">
        <v>3283</v>
      </c>
      <c r="E534" s="681"/>
    </row>
    <row r="535" spans="1:5" x14ac:dyDescent="0.25">
      <c r="A535" s="660"/>
      <c r="B535" s="659"/>
      <c r="C535" s="9" t="s">
        <v>20</v>
      </c>
      <c r="D535" s="357" t="s">
        <v>3294</v>
      </c>
      <c r="E535" s="681"/>
    </row>
    <row r="536" spans="1:5" x14ac:dyDescent="0.25">
      <c r="A536" s="660"/>
      <c r="B536" s="659"/>
      <c r="C536" s="8" t="s">
        <v>19</v>
      </c>
      <c r="D536" s="531">
        <v>40157</v>
      </c>
      <c r="E536" s="681"/>
    </row>
    <row r="537" spans="1:5" x14ac:dyDescent="0.25">
      <c r="A537" s="674" t="s">
        <v>18</v>
      </c>
      <c r="B537" s="675"/>
      <c r="C537" s="675"/>
      <c r="D537" s="675"/>
      <c r="E537" s="681"/>
    </row>
    <row r="538" spans="1:5" ht="57.75" customHeight="1" x14ac:dyDescent="0.25">
      <c r="A538" s="683" t="s">
        <v>3265</v>
      </c>
      <c r="B538" s="684"/>
      <c r="C538" s="684"/>
      <c r="D538" s="684"/>
      <c r="E538" s="681"/>
    </row>
    <row r="539" spans="1:5" x14ac:dyDescent="0.25">
      <c r="A539" s="328"/>
      <c r="B539" s="329"/>
      <c r="C539" s="329"/>
      <c r="D539" s="329"/>
      <c r="E539" s="681"/>
    </row>
    <row r="540" spans="1:5" x14ac:dyDescent="0.25">
      <c r="A540" s="674" t="s">
        <v>3203</v>
      </c>
      <c r="B540" s="675"/>
      <c r="C540" s="675"/>
      <c r="D540" s="675"/>
      <c r="E540" s="681"/>
    </row>
    <row r="541" spans="1:5" x14ac:dyDescent="0.25">
      <c r="A541" s="657" t="s">
        <v>23</v>
      </c>
      <c r="B541" s="658"/>
      <c r="C541" s="658"/>
      <c r="D541" s="356"/>
      <c r="E541" s="681"/>
    </row>
    <row r="542" spans="1:5" x14ac:dyDescent="0.25">
      <c r="A542" s="657" t="s">
        <v>3205</v>
      </c>
      <c r="B542" s="659"/>
      <c r="C542" s="9" t="s">
        <v>3204</v>
      </c>
      <c r="D542" s="357"/>
      <c r="E542" s="681"/>
    </row>
    <row r="543" spans="1:5" x14ac:dyDescent="0.25">
      <c r="A543" s="660"/>
      <c r="B543" s="659"/>
      <c r="C543" s="9" t="s">
        <v>21</v>
      </c>
      <c r="D543" s="357"/>
      <c r="E543" s="681"/>
    </row>
    <row r="544" spans="1:5" x14ac:dyDescent="0.25">
      <c r="A544" s="660"/>
      <c r="B544" s="659"/>
      <c r="C544" s="9" t="s">
        <v>3083</v>
      </c>
      <c r="D544" s="357"/>
      <c r="E544" s="681"/>
    </row>
    <row r="545" spans="1:5" ht="15.75" thickBot="1" x14ac:dyDescent="0.3">
      <c r="A545" s="393"/>
      <c r="B545" s="394"/>
      <c r="C545" s="394"/>
      <c r="D545" s="394"/>
      <c r="E545" s="682"/>
    </row>
    <row r="546" spans="1:5" ht="15.75" thickBot="1" x14ac:dyDescent="0.3">
      <c r="A546" s="666"/>
      <c r="B546" s="667"/>
      <c r="C546" s="667"/>
      <c r="D546" s="667"/>
      <c r="E546" s="668"/>
    </row>
    <row r="547" spans="1:5" ht="30" customHeight="1" x14ac:dyDescent="0.25">
      <c r="A547" s="669" t="s">
        <v>3066</v>
      </c>
      <c r="B547" s="670"/>
      <c r="C547" s="670"/>
      <c r="D547" s="670"/>
      <c r="E547" s="680" t="s">
        <v>3199</v>
      </c>
    </row>
    <row r="548" spans="1:5" x14ac:dyDescent="0.25">
      <c r="A548" s="657" t="s">
        <v>23</v>
      </c>
      <c r="B548" s="658"/>
      <c r="C548" s="658"/>
      <c r="D548" s="356" t="s">
        <v>3295</v>
      </c>
      <c r="E548" s="681"/>
    </row>
    <row r="549" spans="1:5" x14ac:dyDescent="0.25">
      <c r="A549" s="657" t="s">
        <v>22</v>
      </c>
      <c r="B549" s="659"/>
      <c r="C549" s="9" t="s">
        <v>21</v>
      </c>
      <c r="D549" s="357" t="s">
        <v>3296</v>
      </c>
      <c r="E549" s="681"/>
    </row>
    <row r="550" spans="1:5" x14ac:dyDescent="0.25">
      <c r="A550" s="660"/>
      <c r="B550" s="659"/>
      <c r="C550" s="9" t="s">
        <v>20</v>
      </c>
      <c r="D550" s="357" t="s">
        <v>3297</v>
      </c>
      <c r="E550" s="681"/>
    </row>
    <row r="551" spans="1:5" x14ac:dyDescent="0.25">
      <c r="A551" s="660"/>
      <c r="B551" s="659"/>
      <c r="C551" s="8" t="s">
        <v>19</v>
      </c>
      <c r="D551" s="531">
        <v>41640</v>
      </c>
      <c r="E551" s="681"/>
    </row>
    <row r="552" spans="1:5" x14ac:dyDescent="0.25">
      <c r="A552" s="674" t="s">
        <v>18</v>
      </c>
      <c r="B552" s="675"/>
      <c r="C552" s="675"/>
      <c r="D552" s="675"/>
      <c r="E552" s="681"/>
    </row>
    <row r="553" spans="1:5" ht="41.25" customHeight="1" x14ac:dyDescent="0.25">
      <c r="A553" s="683" t="s">
        <v>3298</v>
      </c>
      <c r="B553" s="684"/>
      <c r="C553" s="684"/>
      <c r="D553" s="684"/>
      <c r="E553" s="681"/>
    </row>
    <row r="554" spans="1:5" x14ac:dyDescent="0.25">
      <c r="A554" s="328"/>
      <c r="B554" s="329"/>
      <c r="C554" s="329"/>
      <c r="D554" s="329"/>
      <c r="E554" s="681"/>
    </row>
    <row r="555" spans="1:5" x14ac:dyDescent="0.25">
      <c r="A555" s="674" t="s">
        <v>3203</v>
      </c>
      <c r="B555" s="675"/>
      <c r="C555" s="675"/>
      <c r="D555" s="675"/>
      <c r="E555" s="681"/>
    </row>
    <row r="556" spans="1:5" x14ac:dyDescent="0.25">
      <c r="A556" s="657" t="s">
        <v>23</v>
      </c>
      <c r="B556" s="658"/>
      <c r="C556" s="658"/>
      <c r="D556" s="356"/>
      <c r="E556" s="681"/>
    </row>
    <row r="557" spans="1:5" x14ac:dyDescent="0.25">
      <c r="A557" s="657" t="s">
        <v>3205</v>
      </c>
      <c r="B557" s="659"/>
      <c r="C557" s="9" t="s">
        <v>3204</v>
      </c>
      <c r="D557" s="357"/>
      <c r="E557" s="681"/>
    </row>
    <row r="558" spans="1:5" x14ac:dyDescent="0.25">
      <c r="A558" s="660"/>
      <c r="B558" s="659"/>
      <c r="C558" s="9" t="s">
        <v>21</v>
      </c>
      <c r="D558" s="357"/>
      <c r="E558" s="681"/>
    </row>
    <row r="559" spans="1:5" x14ac:dyDescent="0.25">
      <c r="A559" s="660"/>
      <c r="B559" s="659"/>
      <c r="C559" s="9" t="s">
        <v>3083</v>
      </c>
      <c r="D559" s="357"/>
      <c r="E559" s="681"/>
    </row>
    <row r="560" spans="1:5" ht="15.75" thickBot="1" x14ac:dyDescent="0.3">
      <c r="A560" s="393"/>
      <c r="B560" s="394"/>
      <c r="C560" s="394"/>
      <c r="D560" s="394"/>
      <c r="E560" s="682"/>
    </row>
    <row r="561" spans="1:5" ht="15.75" thickBot="1" x14ac:dyDescent="0.3">
      <c r="A561" s="666"/>
      <c r="B561" s="667"/>
      <c r="C561" s="667"/>
      <c r="D561" s="667"/>
      <c r="E561" s="668"/>
    </row>
    <row r="562" spans="1:5" ht="30" customHeight="1" x14ac:dyDescent="0.25">
      <c r="A562" s="669" t="s">
        <v>3066</v>
      </c>
      <c r="B562" s="670"/>
      <c r="C562" s="670"/>
      <c r="D562" s="670"/>
      <c r="E562" s="680" t="s">
        <v>3199</v>
      </c>
    </row>
    <row r="563" spans="1:5" x14ac:dyDescent="0.25">
      <c r="A563" s="657" t="s">
        <v>23</v>
      </c>
      <c r="B563" s="658"/>
      <c r="C563" s="658"/>
      <c r="D563" s="356" t="s">
        <v>3300</v>
      </c>
      <c r="E563" s="681"/>
    </row>
    <row r="564" spans="1:5" x14ac:dyDescent="0.25">
      <c r="A564" s="657" t="s">
        <v>22</v>
      </c>
      <c r="B564" s="659"/>
      <c r="C564" s="9" t="s">
        <v>21</v>
      </c>
      <c r="D564" s="357" t="s">
        <v>3301</v>
      </c>
      <c r="E564" s="681"/>
    </row>
    <row r="565" spans="1:5" x14ac:dyDescent="0.25">
      <c r="A565" s="660"/>
      <c r="B565" s="659"/>
      <c r="C565" s="9" t="s">
        <v>20</v>
      </c>
      <c r="D565" s="357" t="s">
        <v>3297</v>
      </c>
      <c r="E565" s="681"/>
    </row>
    <row r="566" spans="1:5" x14ac:dyDescent="0.25">
      <c r="A566" s="660"/>
      <c r="B566" s="659"/>
      <c r="C566" s="8" t="s">
        <v>19</v>
      </c>
      <c r="D566" s="531">
        <v>41487</v>
      </c>
      <c r="E566" s="681"/>
    </row>
    <row r="567" spans="1:5" x14ac:dyDescent="0.25">
      <c r="A567" s="674" t="s">
        <v>18</v>
      </c>
      <c r="B567" s="675"/>
      <c r="C567" s="675"/>
      <c r="D567" s="675"/>
      <c r="E567" s="681"/>
    </row>
    <row r="568" spans="1:5" ht="43.5" customHeight="1" x14ac:dyDescent="0.25">
      <c r="A568" s="683" t="s">
        <v>3302</v>
      </c>
      <c r="B568" s="684"/>
      <c r="C568" s="684"/>
      <c r="D568" s="684"/>
      <c r="E568" s="681"/>
    </row>
    <row r="569" spans="1:5" x14ac:dyDescent="0.25">
      <c r="A569" s="328"/>
      <c r="B569" s="329"/>
      <c r="C569" s="329"/>
      <c r="D569" s="329"/>
      <c r="E569" s="681"/>
    </row>
    <row r="570" spans="1:5" x14ac:dyDescent="0.25">
      <c r="A570" s="674" t="s">
        <v>3203</v>
      </c>
      <c r="B570" s="675"/>
      <c r="C570" s="675"/>
      <c r="D570" s="675"/>
      <c r="E570" s="681"/>
    </row>
    <row r="571" spans="1:5" x14ac:dyDescent="0.25">
      <c r="A571" s="657" t="s">
        <v>23</v>
      </c>
      <c r="B571" s="658"/>
      <c r="C571" s="658"/>
      <c r="D571" s="356"/>
      <c r="E571" s="681"/>
    </row>
    <row r="572" spans="1:5" x14ac:dyDescent="0.25">
      <c r="A572" s="657" t="s">
        <v>3205</v>
      </c>
      <c r="B572" s="659"/>
      <c r="C572" s="9" t="s">
        <v>3204</v>
      </c>
      <c r="D572" s="357"/>
      <c r="E572" s="681"/>
    </row>
    <row r="573" spans="1:5" x14ac:dyDescent="0.25">
      <c r="A573" s="660"/>
      <c r="B573" s="659"/>
      <c r="C573" s="9" t="s">
        <v>21</v>
      </c>
      <c r="D573" s="357"/>
      <c r="E573" s="681"/>
    </row>
    <row r="574" spans="1:5" x14ac:dyDescent="0.25">
      <c r="A574" s="660"/>
      <c r="B574" s="659"/>
      <c r="C574" s="9" t="s">
        <v>3083</v>
      </c>
      <c r="D574" s="357"/>
      <c r="E574" s="681"/>
    </row>
    <row r="575" spans="1:5" ht="15.75" thickBot="1" x14ac:dyDescent="0.3">
      <c r="A575" s="393"/>
      <c r="B575" s="394"/>
      <c r="C575" s="394"/>
      <c r="D575" s="394"/>
      <c r="E575" s="682"/>
    </row>
    <row r="576" spans="1:5" ht="15.75" thickBot="1" x14ac:dyDescent="0.3">
      <c r="A576" s="666"/>
      <c r="B576" s="667"/>
      <c r="C576" s="667"/>
      <c r="D576" s="667"/>
      <c r="E576" s="668"/>
    </row>
  </sheetData>
  <mergeCells count="308">
    <mergeCell ref="A451:E451"/>
    <mergeCell ref="A446:C446"/>
    <mergeCell ref="A447:B449"/>
    <mergeCell ref="A430:D430"/>
    <mergeCell ref="A431:C431"/>
    <mergeCell ref="A432:B434"/>
    <mergeCell ref="A437:D437"/>
    <mergeCell ref="A438:C438"/>
    <mergeCell ref="A439:B441"/>
    <mergeCell ref="A442:D442"/>
    <mergeCell ref="A443:D443"/>
    <mergeCell ref="A445:D445"/>
    <mergeCell ref="E362:E435"/>
    <mergeCell ref="E437:E450"/>
    <mergeCell ref="A377:C377"/>
    <mergeCell ref="A378:B380"/>
    <mergeCell ref="A382:D382"/>
    <mergeCell ref="A383:C383"/>
    <mergeCell ref="A384:B386"/>
    <mergeCell ref="A388:D388"/>
    <mergeCell ref="A389:C389"/>
    <mergeCell ref="A390:B392"/>
    <mergeCell ref="A436:E436"/>
    <mergeCell ref="A394:D394"/>
    <mergeCell ref="A418:D418"/>
    <mergeCell ref="A419:C419"/>
    <mergeCell ref="A420:B422"/>
    <mergeCell ref="A362:D362"/>
    <mergeCell ref="A363:C363"/>
    <mergeCell ref="A364:B366"/>
    <mergeCell ref="A367:D367"/>
    <mergeCell ref="A368:D368"/>
    <mergeCell ref="A370:D370"/>
    <mergeCell ref="A371:C371"/>
    <mergeCell ref="A372:B374"/>
    <mergeCell ref="A376:D376"/>
    <mergeCell ref="A395:C395"/>
    <mergeCell ref="A396:B398"/>
    <mergeCell ref="A400:D400"/>
    <mergeCell ref="A401:C401"/>
    <mergeCell ref="A402:B404"/>
    <mergeCell ref="A406:D406"/>
    <mergeCell ref="A407:C407"/>
    <mergeCell ref="A408:B410"/>
    <mergeCell ref="A412:D412"/>
    <mergeCell ref="A239:D239"/>
    <mergeCell ref="A240:C240"/>
    <mergeCell ref="A241:B243"/>
    <mergeCell ref="A245:D245"/>
    <mergeCell ref="A246:C246"/>
    <mergeCell ref="A247:B249"/>
    <mergeCell ref="A304:D304"/>
    <mergeCell ref="A305:C305"/>
    <mergeCell ref="A306:B308"/>
    <mergeCell ref="A275:E275"/>
    <mergeCell ref="A276:D276"/>
    <mergeCell ref="A251:D251"/>
    <mergeCell ref="A252:C252"/>
    <mergeCell ref="A253:B255"/>
    <mergeCell ref="A269:D269"/>
    <mergeCell ref="A270:C270"/>
    <mergeCell ref="A271:B273"/>
    <mergeCell ref="E276:E315"/>
    <mergeCell ref="A277:C277"/>
    <mergeCell ref="A278:B280"/>
    <mergeCell ref="A281:D281"/>
    <mergeCell ref="A298:D298"/>
    <mergeCell ref="A299:C299"/>
    <mergeCell ref="A300:B302"/>
    <mergeCell ref="A235:B237"/>
    <mergeCell ref="A198:D198"/>
    <mergeCell ref="A215:D215"/>
    <mergeCell ref="A216:C216"/>
    <mergeCell ref="A217:B219"/>
    <mergeCell ref="A221:D221"/>
    <mergeCell ref="A199:D199"/>
    <mergeCell ref="A234:C234"/>
    <mergeCell ref="A153:B155"/>
    <mergeCell ref="A192:E192"/>
    <mergeCell ref="A193:D193"/>
    <mergeCell ref="A194:C194"/>
    <mergeCell ref="A195:B197"/>
    <mergeCell ref="A186:D186"/>
    <mergeCell ref="A187:C187"/>
    <mergeCell ref="A188:B190"/>
    <mergeCell ref="A158:D158"/>
    <mergeCell ref="A159:C159"/>
    <mergeCell ref="A160:B162"/>
    <mergeCell ref="A163:D163"/>
    <mergeCell ref="A164:D164"/>
    <mergeCell ref="A166:D166"/>
    <mergeCell ref="A167:C167"/>
    <mergeCell ref="A168:B170"/>
    <mergeCell ref="A83:D83"/>
    <mergeCell ref="A80:B82"/>
    <mergeCell ref="A79:C79"/>
    <mergeCell ref="A78:D78"/>
    <mergeCell ref="A102:B104"/>
    <mergeCell ref="A101:C101"/>
    <mergeCell ref="A67:C67"/>
    <mergeCell ref="A68:B70"/>
    <mergeCell ref="A71:D71"/>
    <mergeCell ref="A72:C72"/>
    <mergeCell ref="A73:B75"/>
    <mergeCell ref="A106:D106"/>
    <mergeCell ref="A107:C107"/>
    <mergeCell ref="A108:B110"/>
    <mergeCell ref="A84:D84"/>
    <mergeCell ref="A113:D113"/>
    <mergeCell ref="A147:C147"/>
    <mergeCell ref="A148:B150"/>
    <mergeCell ref="A151:D151"/>
    <mergeCell ref="A152:C152"/>
    <mergeCell ref="A100:D100"/>
    <mergeCell ref="A112:E112"/>
    <mergeCell ref="A141:D141"/>
    <mergeCell ref="A142:C142"/>
    <mergeCell ref="A143:B145"/>
    <mergeCell ref="A146:D146"/>
    <mergeCell ref="E113:E140"/>
    <mergeCell ref="A114:C114"/>
    <mergeCell ref="A115:B117"/>
    <mergeCell ref="A118:D118"/>
    <mergeCell ref="A135:D135"/>
    <mergeCell ref="A136:C136"/>
    <mergeCell ref="A137:B139"/>
    <mergeCell ref="A119:D119"/>
    <mergeCell ref="A19:C19"/>
    <mergeCell ref="A32:D32"/>
    <mergeCell ref="E30:E31"/>
    <mergeCell ref="A77:E77"/>
    <mergeCell ref="E20:E29"/>
    <mergeCell ref="B20:C20"/>
    <mergeCell ref="A54:D54"/>
    <mergeCell ref="D21:D23"/>
    <mergeCell ref="A20:A29"/>
    <mergeCell ref="A30:A31"/>
    <mergeCell ref="B21:B25"/>
    <mergeCell ref="B26:B29"/>
    <mergeCell ref="A37:D37"/>
    <mergeCell ref="A33:C33"/>
    <mergeCell ref="A34:B36"/>
    <mergeCell ref="A38:D38"/>
    <mergeCell ref="B30:C30"/>
    <mergeCell ref="B31:C31"/>
    <mergeCell ref="A56:C56"/>
    <mergeCell ref="A57:B59"/>
    <mergeCell ref="A61:D61"/>
    <mergeCell ref="A62:C62"/>
    <mergeCell ref="A63:B65"/>
    <mergeCell ref="A66:D66"/>
    <mergeCell ref="A1:D1"/>
    <mergeCell ref="A2:D2"/>
    <mergeCell ref="A3:E3"/>
    <mergeCell ref="A4:D5"/>
    <mergeCell ref="E4:E5"/>
    <mergeCell ref="A6:C6"/>
    <mergeCell ref="A14:C14"/>
    <mergeCell ref="A15:C15"/>
    <mergeCell ref="B16:C16"/>
    <mergeCell ref="E16:E18"/>
    <mergeCell ref="B17:C17"/>
    <mergeCell ref="B18:C18"/>
    <mergeCell ref="A16:A18"/>
    <mergeCell ref="A7:C7"/>
    <mergeCell ref="E7:E10"/>
    <mergeCell ref="A8:C8"/>
    <mergeCell ref="A9:C9"/>
    <mergeCell ref="A10:C10"/>
    <mergeCell ref="A11:C11"/>
    <mergeCell ref="E11:E13"/>
    <mergeCell ref="A12:C12"/>
    <mergeCell ref="A13:C13"/>
    <mergeCell ref="D16:D18"/>
    <mergeCell ref="A452:D452"/>
    <mergeCell ref="A453:C453"/>
    <mergeCell ref="A454:B456"/>
    <mergeCell ref="A457:D457"/>
    <mergeCell ref="A458:D458"/>
    <mergeCell ref="A460:D460"/>
    <mergeCell ref="A461:C461"/>
    <mergeCell ref="A462:B464"/>
    <mergeCell ref="A466:E466"/>
    <mergeCell ref="E452:E465"/>
    <mergeCell ref="A467:D467"/>
    <mergeCell ref="A468:C468"/>
    <mergeCell ref="A469:B471"/>
    <mergeCell ref="A472:D472"/>
    <mergeCell ref="A473:D473"/>
    <mergeCell ref="A475:D475"/>
    <mergeCell ref="A476:C476"/>
    <mergeCell ref="A477:B479"/>
    <mergeCell ref="A481:E481"/>
    <mergeCell ref="E467:E480"/>
    <mergeCell ref="A482:D482"/>
    <mergeCell ref="A483:C483"/>
    <mergeCell ref="A484:B486"/>
    <mergeCell ref="A487:D487"/>
    <mergeCell ref="A488:D488"/>
    <mergeCell ref="A490:D490"/>
    <mergeCell ref="A491:C491"/>
    <mergeCell ref="A492:B494"/>
    <mergeCell ref="A531:E531"/>
    <mergeCell ref="A496:D496"/>
    <mergeCell ref="A497:C497"/>
    <mergeCell ref="A498:B500"/>
    <mergeCell ref="A502:D502"/>
    <mergeCell ref="A503:C503"/>
    <mergeCell ref="A504:B506"/>
    <mergeCell ref="A508:D508"/>
    <mergeCell ref="A509:C509"/>
    <mergeCell ref="A510:B512"/>
    <mergeCell ref="A514:D514"/>
    <mergeCell ref="A515:C515"/>
    <mergeCell ref="A516:B518"/>
    <mergeCell ref="A520:D520"/>
    <mergeCell ref="A521:C521"/>
    <mergeCell ref="A522:B524"/>
    <mergeCell ref="A532:D532"/>
    <mergeCell ref="A533:C533"/>
    <mergeCell ref="A534:B536"/>
    <mergeCell ref="A537:D537"/>
    <mergeCell ref="A538:D538"/>
    <mergeCell ref="A540:D540"/>
    <mergeCell ref="A541:C541"/>
    <mergeCell ref="A542:B544"/>
    <mergeCell ref="A546:E546"/>
    <mergeCell ref="A177:E177"/>
    <mergeCell ref="E178:E191"/>
    <mergeCell ref="E158:E176"/>
    <mergeCell ref="A178:D178"/>
    <mergeCell ref="A179:C179"/>
    <mergeCell ref="A180:B182"/>
    <mergeCell ref="A183:D183"/>
    <mergeCell ref="A184:D184"/>
    <mergeCell ref="A157:E157"/>
    <mergeCell ref="A547:D547"/>
    <mergeCell ref="A548:C548"/>
    <mergeCell ref="A549:B551"/>
    <mergeCell ref="A552:D552"/>
    <mergeCell ref="A553:D553"/>
    <mergeCell ref="E32:E60"/>
    <mergeCell ref="E78:E111"/>
    <mergeCell ref="E193:E274"/>
    <mergeCell ref="A361:E361"/>
    <mergeCell ref="A222:C222"/>
    <mergeCell ref="A223:B225"/>
    <mergeCell ref="A227:D227"/>
    <mergeCell ref="A228:C228"/>
    <mergeCell ref="A229:B231"/>
    <mergeCell ref="A233:D233"/>
    <mergeCell ref="A345:D345"/>
    <mergeCell ref="A346:C346"/>
    <mergeCell ref="A347:B349"/>
    <mergeCell ref="A350:D350"/>
    <mergeCell ref="A351:C351"/>
    <mergeCell ref="A352:B354"/>
    <mergeCell ref="A355:D355"/>
    <mergeCell ref="A356:C356"/>
    <mergeCell ref="A257:D257"/>
    <mergeCell ref="A576:E576"/>
    <mergeCell ref="E482:E530"/>
    <mergeCell ref="A526:D526"/>
    <mergeCell ref="A527:C527"/>
    <mergeCell ref="A528:B530"/>
    <mergeCell ref="A171:D171"/>
    <mergeCell ref="A172:C172"/>
    <mergeCell ref="A173:B175"/>
    <mergeCell ref="E532:E545"/>
    <mergeCell ref="E547:E560"/>
    <mergeCell ref="E562:E575"/>
    <mergeCell ref="A562:D562"/>
    <mergeCell ref="A563:C563"/>
    <mergeCell ref="A564:B566"/>
    <mergeCell ref="A567:D567"/>
    <mergeCell ref="A568:D568"/>
    <mergeCell ref="A570:D570"/>
    <mergeCell ref="A571:C571"/>
    <mergeCell ref="A572:B574"/>
    <mergeCell ref="A357:B359"/>
    <mergeCell ref="A555:D555"/>
    <mergeCell ref="A556:C556"/>
    <mergeCell ref="A557:B559"/>
    <mergeCell ref="A561:E561"/>
    <mergeCell ref="A258:C258"/>
    <mergeCell ref="A259:B261"/>
    <mergeCell ref="A263:D263"/>
    <mergeCell ref="A264:C264"/>
    <mergeCell ref="A265:B267"/>
    <mergeCell ref="A424:D424"/>
    <mergeCell ref="A425:C425"/>
    <mergeCell ref="A426:B428"/>
    <mergeCell ref="A282:D282"/>
    <mergeCell ref="A310:D310"/>
    <mergeCell ref="A311:C311"/>
    <mergeCell ref="A312:B314"/>
    <mergeCell ref="A316:E316"/>
    <mergeCell ref="A317:D317"/>
    <mergeCell ref="E317:E344"/>
    <mergeCell ref="A318:C318"/>
    <mergeCell ref="A319:B321"/>
    <mergeCell ref="A322:D322"/>
    <mergeCell ref="A339:D339"/>
    <mergeCell ref="A340:C340"/>
    <mergeCell ref="A341:B343"/>
    <mergeCell ref="A323:D323"/>
    <mergeCell ref="A413:C413"/>
    <mergeCell ref="A414:B416"/>
  </mergeCells>
  <pageMargins left="0.7" right="0.7" top="0.78740157499999996" bottom="0.78740157499999996"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06"/>
  <sheetViews>
    <sheetView zoomScaleNormal="100" zoomScaleSheetLayoutView="100" workbookViewId="0">
      <selection activeCell="A2" sqref="A2:D2"/>
    </sheetView>
  </sheetViews>
  <sheetFormatPr defaultRowHeight="15" outlineLevelRow="1" x14ac:dyDescent="0.25"/>
  <cols>
    <col min="1" max="2" width="28.5703125" customWidth="1"/>
    <col min="3" max="3" width="43.140625" customWidth="1"/>
    <col min="4" max="4" width="15.42578125" customWidth="1"/>
    <col min="5" max="5" width="14.28515625" customWidth="1"/>
  </cols>
  <sheetData>
    <row r="1" spans="1:5" x14ac:dyDescent="0.25">
      <c r="A1" s="376" t="s">
        <v>3099</v>
      </c>
      <c r="B1" s="429"/>
      <c r="C1" s="429"/>
      <c r="D1" s="429"/>
      <c r="E1" s="430"/>
    </row>
    <row r="2" spans="1:5" x14ac:dyDescent="0.25">
      <c r="A2" s="431" t="s">
        <v>853</v>
      </c>
      <c r="B2" s="373"/>
      <c r="C2" s="373"/>
      <c r="D2" s="373"/>
      <c r="E2" s="432"/>
    </row>
    <row r="3" spans="1:5" ht="12.75" customHeight="1" thickBot="1" x14ac:dyDescent="0.3">
      <c r="A3" s="642"/>
      <c r="B3" s="643"/>
      <c r="C3" s="643"/>
      <c r="D3" s="643"/>
      <c r="E3" s="693"/>
    </row>
    <row r="4" spans="1:5" ht="20.100000000000001" customHeight="1" x14ac:dyDescent="0.25">
      <c r="A4" s="694" t="s">
        <v>853</v>
      </c>
      <c r="B4" s="695"/>
      <c r="C4" s="695"/>
      <c r="D4" s="695"/>
      <c r="E4" s="698" t="s">
        <v>3129</v>
      </c>
    </row>
    <row r="5" spans="1:5" ht="31.5" customHeight="1" thickBot="1" x14ac:dyDescent="0.3">
      <c r="A5" s="696"/>
      <c r="B5" s="697"/>
      <c r="C5" s="697"/>
      <c r="D5" s="697"/>
      <c r="E5" s="699"/>
    </row>
    <row r="6" spans="1:5" ht="15.75" thickBot="1" x14ac:dyDescent="0.3">
      <c r="A6" s="939" t="s">
        <v>3198</v>
      </c>
      <c r="B6" s="940"/>
      <c r="C6" s="941"/>
      <c r="D6" s="486" t="str">
        <f>Obsah!C33</f>
        <v>(dd/mm/rrrr)</v>
      </c>
      <c r="E6" s="86"/>
    </row>
    <row r="7" spans="1:5" ht="15" customHeight="1" x14ac:dyDescent="0.25">
      <c r="A7" s="1059" t="s">
        <v>861</v>
      </c>
      <c r="B7" s="1062" t="s">
        <v>67</v>
      </c>
      <c r="C7" s="489" t="s">
        <v>54</v>
      </c>
      <c r="D7" s="141"/>
      <c r="E7" s="672" t="s">
        <v>3185</v>
      </c>
    </row>
    <row r="8" spans="1:5" ht="15" customHeight="1" x14ac:dyDescent="0.25">
      <c r="A8" s="1060"/>
      <c r="B8" s="1063"/>
      <c r="C8" s="24" t="s">
        <v>51</v>
      </c>
      <c r="D8" s="23"/>
      <c r="E8" s="685"/>
    </row>
    <row r="9" spans="1:5" ht="15" customHeight="1" x14ac:dyDescent="0.25">
      <c r="A9" s="1060"/>
      <c r="B9" s="1063"/>
      <c r="C9" s="490" t="s">
        <v>63</v>
      </c>
      <c r="D9" s="20"/>
      <c r="E9" s="685"/>
    </row>
    <row r="10" spans="1:5" ht="15" customHeight="1" x14ac:dyDescent="0.25">
      <c r="A10" s="1060"/>
      <c r="B10" s="1063"/>
      <c r="C10" s="490" t="s">
        <v>860</v>
      </c>
      <c r="D10" s="140"/>
      <c r="E10" s="685"/>
    </row>
    <row r="11" spans="1:5" ht="15" customHeight="1" x14ac:dyDescent="0.25">
      <c r="A11" s="1060"/>
      <c r="B11" s="1063"/>
      <c r="C11" s="490" t="s">
        <v>858</v>
      </c>
      <c r="D11" s="139"/>
      <c r="E11" s="685"/>
    </row>
    <row r="12" spans="1:5" ht="15" customHeight="1" thickBot="1" x14ac:dyDescent="0.3">
      <c r="A12" s="1061"/>
      <c r="B12" s="1064"/>
      <c r="C12" s="24" t="s">
        <v>859</v>
      </c>
      <c r="D12" s="138"/>
      <c r="E12" s="686"/>
    </row>
    <row r="13" spans="1:5" ht="15" hidden="1" customHeight="1" outlineLevel="1" x14ac:dyDescent="0.25">
      <c r="A13" s="1059" t="s">
        <v>861</v>
      </c>
      <c r="B13" s="1062" t="s">
        <v>67</v>
      </c>
      <c r="C13" s="489" t="s">
        <v>54</v>
      </c>
      <c r="D13" s="141"/>
      <c r="E13" s="708" t="s">
        <v>44</v>
      </c>
    </row>
    <row r="14" spans="1:5" ht="15" hidden="1" customHeight="1" outlineLevel="1" x14ac:dyDescent="0.25">
      <c r="A14" s="1060"/>
      <c r="B14" s="1063"/>
      <c r="C14" s="24" t="s">
        <v>51</v>
      </c>
      <c r="D14" s="23"/>
      <c r="E14" s="673"/>
    </row>
    <row r="15" spans="1:5" hidden="1" outlineLevel="1" x14ac:dyDescent="0.25">
      <c r="A15" s="1060"/>
      <c r="B15" s="1063"/>
      <c r="C15" s="490" t="s">
        <v>63</v>
      </c>
      <c r="D15" s="20"/>
      <c r="E15" s="673"/>
    </row>
    <row r="16" spans="1:5" ht="15" hidden="1" customHeight="1" outlineLevel="1" x14ac:dyDescent="0.25">
      <c r="A16" s="1060"/>
      <c r="B16" s="1063"/>
      <c r="C16" s="490" t="s">
        <v>860</v>
      </c>
      <c r="D16" s="140"/>
      <c r="E16" s="673"/>
    </row>
    <row r="17" spans="1:5" hidden="1" outlineLevel="1" x14ac:dyDescent="0.25">
      <c r="A17" s="1060"/>
      <c r="B17" s="1063"/>
      <c r="C17" s="490" t="s">
        <v>858</v>
      </c>
      <c r="D17" s="139"/>
      <c r="E17" s="673"/>
    </row>
    <row r="18" spans="1:5" ht="15" hidden="1" customHeight="1" outlineLevel="1" thickBot="1" x14ac:dyDescent="0.3">
      <c r="A18" s="1061"/>
      <c r="B18" s="1064"/>
      <c r="C18" s="24" t="s">
        <v>859</v>
      </c>
      <c r="D18" s="138"/>
      <c r="E18" s="709"/>
    </row>
    <row r="19" spans="1:5" ht="15" hidden="1" customHeight="1" outlineLevel="1" x14ac:dyDescent="0.25">
      <c r="A19" s="1059" t="s">
        <v>861</v>
      </c>
      <c r="B19" s="1062" t="s">
        <v>67</v>
      </c>
      <c r="C19" s="489" t="s">
        <v>54</v>
      </c>
      <c r="D19" s="141"/>
      <c r="E19" s="708" t="s">
        <v>44</v>
      </c>
    </row>
    <row r="20" spans="1:5" ht="15" hidden="1" customHeight="1" outlineLevel="1" x14ac:dyDescent="0.25">
      <c r="A20" s="1060"/>
      <c r="B20" s="1063"/>
      <c r="C20" s="24" t="s">
        <v>51</v>
      </c>
      <c r="D20" s="23"/>
      <c r="E20" s="673"/>
    </row>
    <row r="21" spans="1:5" hidden="1" outlineLevel="1" x14ac:dyDescent="0.25">
      <c r="A21" s="1060"/>
      <c r="B21" s="1063"/>
      <c r="C21" s="490" t="s">
        <v>63</v>
      </c>
      <c r="D21" s="20"/>
      <c r="E21" s="673"/>
    </row>
    <row r="22" spans="1:5" hidden="1" outlineLevel="1" x14ac:dyDescent="0.25">
      <c r="A22" s="1060"/>
      <c r="B22" s="1063"/>
      <c r="C22" s="490" t="s">
        <v>860</v>
      </c>
      <c r="D22" s="140"/>
      <c r="E22" s="673"/>
    </row>
    <row r="23" spans="1:5" ht="15" hidden="1" customHeight="1" outlineLevel="1" x14ac:dyDescent="0.25">
      <c r="A23" s="1060"/>
      <c r="B23" s="1063"/>
      <c r="C23" s="490" t="s">
        <v>858</v>
      </c>
      <c r="D23" s="139"/>
      <c r="E23" s="673"/>
    </row>
    <row r="24" spans="1:5" ht="15" hidden="1" customHeight="1" outlineLevel="1" thickBot="1" x14ac:dyDescent="0.3">
      <c r="A24" s="1061"/>
      <c r="B24" s="1064"/>
      <c r="C24" s="24" t="s">
        <v>859</v>
      </c>
      <c r="D24" s="138"/>
      <c r="E24" s="709"/>
    </row>
    <row r="25" spans="1:5" ht="15" hidden="1" customHeight="1" outlineLevel="1" x14ac:dyDescent="0.25">
      <c r="A25" s="1059" t="s">
        <v>861</v>
      </c>
      <c r="B25" s="1062" t="s">
        <v>67</v>
      </c>
      <c r="C25" s="489" t="s">
        <v>54</v>
      </c>
      <c r="D25" s="141"/>
      <c r="E25" s="708" t="s">
        <v>44</v>
      </c>
    </row>
    <row r="26" spans="1:5" hidden="1" outlineLevel="1" x14ac:dyDescent="0.25">
      <c r="A26" s="1060"/>
      <c r="B26" s="1063"/>
      <c r="C26" s="24" t="s">
        <v>51</v>
      </c>
      <c r="D26" s="23"/>
      <c r="E26" s="673"/>
    </row>
    <row r="27" spans="1:5" hidden="1" outlineLevel="1" x14ac:dyDescent="0.25">
      <c r="A27" s="1060"/>
      <c r="B27" s="1063"/>
      <c r="C27" s="490" t="s">
        <v>63</v>
      </c>
      <c r="D27" s="20"/>
      <c r="E27" s="673"/>
    </row>
    <row r="28" spans="1:5" hidden="1" outlineLevel="1" x14ac:dyDescent="0.25">
      <c r="A28" s="1060"/>
      <c r="B28" s="1063"/>
      <c r="C28" s="490" t="s">
        <v>860</v>
      </c>
      <c r="D28" s="140"/>
      <c r="E28" s="673"/>
    </row>
    <row r="29" spans="1:5" ht="15" hidden="1" customHeight="1" outlineLevel="1" x14ac:dyDescent="0.25">
      <c r="A29" s="1060"/>
      <c r="B29" s="1063"/>
      <c r="C29" s="490" t="s">
        <v>858</v>
      </c>
      <c r="D29" s="139"/>
      <c r="E29" s="673"/>
    </row>
    <row r="30" spans="1:5" ht="15" hidden="1" customHeight="1" outlineLevel="1" thickBot="1" x14ac:dyDescent="0.3">
      <c r="A30" s="1061"/>
      <c r="B30" s="1064"/>
      <c r="C30" s="24" t="s">
        <v>859</v>
      </c>
      <c r="D30" s="138"/>
      <c r="E30" s="709"/>
    </row>
    <row r="31" spans="1:5" ht="15" hidden="1" customHeight="1" outlineLevel="1" x14ac:dyDescent="0.25">
      <c r="A31" s="1059" t="s">
        <v>861</v>
      </c>
      <c r="B31" s="1062" t="s">
        <v>67</v>
      </c>
      <c r="C31" s="489" t="s">
        <v>54</v>
      </c>
      <c r="D31" s="141"/>
      <c r="E31" s="708" t="s">
        <v>44</v>
      </c>
    </row>
    <row r="32" spans="1:5" hidden="1" outlineLevel="1" x14ac:dyDescent="0.25">
      <c r="A32" s="1060"/>
      <c r="B32" s="1063"/>
      <c r="C32" s="24" t="s">
        <v>51</v>
      </c>
      <c r="D32" s="23"/>
      <c r="E32" s="673"/>
    </row>
    <row r="33" spans="1:5" hidden="1" outlineLevel="1" x14ac:dyDescent="0.25">
      <c r="A33" s="1060"/>
      <c r="B33" s="1063"/>
      <c r="C33" s="490" t="s">
        <v>63</v>
      </c>
      <c r="D33" s="20"/>
      <c r="E33" s="673"/>
    </row>
    <row r="34" spans="1:5" hidden="1" outlineLevel="1" x14ac:dyDescent="0.25">
      <c r="A34" s="1060"/>
      <c r="B34" s="1063"/>
      <c r="C34" s="490" t="s">
        <v>860</v>
      </c>
      <c r="D34" s="140"/>
      <c r="E34" s="673"/>
    </row>
    <row r="35" spans="1:5" ht="15" hidden="1" customHeight="1" outlineLevel="1" x14ac:dyDescent="0.25">
      <c r="A35" s="1060"/>
      <c r="B35" s="1063"/>
      <c r="C35" s="490" t="s">
        <v>858</v>
      </c>
      <c r="D35" s="139"/>
      <c r="E35" s="673"/>
    </row>
    <row r="36" spans="1:5" ht="15" hidden="1" customHeight="1" outlineLevel="1" thickBot="1" x14ac:dyDescent="0.3">
      <c r="A36" s="1061"/>
      <c r="B36" s="1064"/>
      <c r="C36" s="24" t="s">
        <v>859</v>
      </c>
      <c r="D36" s="138"/>
      <c r="E36" s="709"/>
    </row>
    <row r="37" spans="1:5" ht="15" hidden="1" customHeight="1" outlineLevel="1" x14ac:dyDescent="0.25">
      <c r="A37" s="1059" t="s">
        <v>861</v>
      </c>
      <c r="B37" s="1062" t="s">
        <v>67</v>
      </c>
      <c r="C37" s="489" t="s">
        <v>54</v>
      </c>
      <c r="D37" s="141"/>
      <c r="E37" s="708" t="s">
        <v>44</v>
      </c>
    </row>
    <row r="38" spans="1:5" hidden="1" outlineLevel="1" x14ac:dyDescent="0.25">
      <c r="A38" s="1060"/>
      <c r="B38" s="1063"/>
      <c r="C38" s="24" t="s">
        <v>51</v>
      </c>
      <c r="D38" s="23"/>
      <c r="E38" s="673"/>
    </row>
    <row r="39" spans="1:5" hidden="1" outlineLevel="1" x14ac:dyDescent="0.25">
      <c r="A39" s="1060"/>
      <c r="B39" s="1063"/>
      <c r="C39" s="490" t="s">
        <v>63</v>
      </c>
      <c r="D39" s="20"/>
      <c r="E39" s="673"/>
    </row>
    <row r="40" spans="1:5" hidden="1" outlineLevel="1" x14ac:dyDescent="0.25">
      <c r="A40" s="1060"/>
      <c r="B40" s="1063"/>
      <c r="C40" s="490" t="s">
        <v>860</v>
      </c>
      <c r="D40" s="140"/>
      <c r="E40" s="673"/>
    </row>
    <row r="41" spans="1:5" ht="15" hidden="1" customHeight="1" outlineLevel="1" x14ac:dyDescent="0.25">
      <c r="A41" s="1060"/>
      <c r="B41" s="1063"/>
      <c r="C41" s="490" t="s">
        <v>858</v>
      </c>
      <c r="D41" s="139"/>
      <c r="E41" s="673"/>
    </row>
    <row r="42" spans="1:5" ht="15" hidden="1" customHeight="1" outlineLevel="1" thickBot="1" x14ac:dyDescent="0.3">
      <c r="A42" s="1061"/>
      <c r="B42" s="1064"/>
      <c r="C42" s="24" t="s">
        <v>859</v>
      </c>
      <c r="D42" s="138"/>
      <c r="E42" s="709"/>
    </row>
    <row r="43" spans="1:5" ht="15" hidden="1" customHeight="1" outlineLevel="1" x14ac:dyDescent="0.25">
      <c r="A43" s="1059" t="s">
        <v>861</v>
      </c>
      <c r="B43" s="1062" t="s">
        <v>67</v>
      </c>
      <c r="C43" s="489" t="s">
        <v>54</v>
      </c>
      <c r="D43" s="141"/>
      <c r="E43" s="708" t="s">
        <v>44</v>
      </c>
    </row>
    <row r="44" spans="1:5" hidden="1" outlineLevel="1" x14ac:dyDescent="0.25">
      <c r="A44" s="1060"/>
      <c r="B44" s="1063"/>
      <c r="C44" s="24" t="s">
        <v>51</v>
      </c>
      <c r="D44" s="23"/>
      <c r="E44" s="673"/>
    </row>
    <row r="45" spans="1:5" hidden="1" outlineLevel="1" x14ac:dyDescent="0.25">
      <c r="A45" s="1060"/>
      <c r="B45" s="1063"/>
      <c r="C45" s="490" t="s">
        <v>63</v>
      </c>
      <c r="D45" s="20"/>
      <c r="E45" s="673"/>
    </row>
    <row r="46" spans="1:5" hidden="1" outlineLevel="1" x14ac:dyDescent="0.25">
      <c r="A46" s="1060"/>
      <c r="B46" s="1063"/>
      <c r="C46" s="490" t="s">
        <v>860</v>
      </c>
      <c r="D46" s="140"/>
      <c r="E46" s="673"/>
    </row>
    <row r="47" spans="1:5" ht="15" hidden="1" customHeight="1" outlineLevel="1" x14ac:dyDescent="0.25">
      <c r="A47" s="1060"/>
      <c r="B47" s="1063"/>
      <c r="C47" s="490" t="s">
        <v>858</v>
      </c>
      <c r="D47" s="139"/>
      <c r="E47" s="673"/>
    </row>
    <row r="48" spans="1:5" ht="15" hidden="1" customHeight="1" outlineLevel="1" thickBot="1" x14ac:dyDescent="0.3">
      <c r="A48" s="1061"/>
      <c r="B48" s="1064"/>
      <c r="C48" s="24" t="s">
        <v>859</v>
      </c>
      <c r="D48" s="138"/>
      <c r="E48" s="709"/>
    </row>
    <row r="49" spans="1:5" ht="15" hidden="1" customHeight="1" outlineLevel="1" x14ac:dyDescent="0.25">
      <c r="A49" s="1059" t="s">
        <v>861</v>
      </c>
      <c r="B49" s="1062" t="s">
        <v>67</v>
      </c>
      <c r="C49" s="489" t="s">
        <v>54</v>
      </c>
      <c r="D49" s="141"/>
      <c r="E49" s="708" t="s">
        <v>44</v>
      </c>
    </row>
    <row r="50" spans="1:5" hidden="1" outlineLevel="1" x14ac:dyDescent="0.25">
      <c r="A50" s="1060"/>
      <c r="B50" s="1063"/>
      <c r="C50" s="24" t="s">
        <v>51</v>
      </c>
      <c r="D50" s="23"/>
      <c r="E50" s="673"/>
    </row>
    <row r="51" spans="1:5" hidden="1" outlineLevel="1" x14ac:dyDescent="0.25">
      <c r="A51" s="1060"/>
      <c r="B51" s="1063"/>
      <c r="C51" s="490" t="s">
        <v>63</v>
      </c>
      <c r="D51" s="20"/>
      <c r="E51" s="673"/>
    </row>
    <row r="52" spans="1:5" hidden="1" outlineLevel="1" x14ac:dyDescent="0.25">
      <c r="A52" s="1060"/>
      <c r="B52" s="1063"/>
      <c r="C52" s="490" t="s">
        <v>860</v>
      </c>
      <c r="D52" s="140"/>
      <c r="E52" s="673"/>
    </row>
    <row r="53" spans="1:5" ht="15" hidden="1" customHeight="1" outlineLevel="1" x14ac:dyDescent="0.25">
      <c r="A53" s="1060"/>
      <c r="B53" s="1063"/>
      <c r="C53" s="490" t="s">
        <v>858</v>
      </c>
      <c r="D53" s="139"/>
      <c r="E53" s="673"/>
    </row>
    <row r="54" spans="1:5" ht="15" hidden="1" customHeight="1" outlineLevel="1" thickBot="1" x14ac:dyDescent="0.3">
      <c r="A54" s="1061"/>
      <c r="B54" s="1064"/>
      <c r="C54" s="24" t="s">
        <v>859</v>
      </c>
      <c r="D54" s="138"/>
      <c r="E54" s="709"/>
    </row>
    <row r="55" spans="1:5" ht="15" hidden="1" customHeight="1" outlineLevel="1" x14ac:dyDescent="0.25">
      <c r="A55" s="1059" t="s">
        <v>861</v>
      </c>
      <c r="B55" s="1062" t="s">
        <v>67</v>
      </c>
      <c r="C55" s="489" t="s">
        <v>54</v>
      </c>
      <c r="D55" s="141"/>
      <c r="E55" s="708" t="s">
        <v>44</v>
      </c>
    </row>
    <row r="56" spans="1:5" hidden="1" outlineLevel="1" x14ac:dyDescent="0.25">
      <c r="A56" s="1060"/>
      <c r="B56" s="1063"/>
      <c r="C56" s="24" t="s">
        <v>51</v>
      </c>
      <c r="D56" s="23"/>
      <c r="E56" s="673"/>
    </row>
    <row r="57" spans="1:5" hidden="1" outlineLevel="1" x14ac:dyDescent="0.25">
      <c r="A57" s="1060"/>
      <c r="B57" s="1063"/>
      <c r="C57" s="490" t="s">
        <v>63</v>
      </c>
      <c r="D57" s="20"/>
      <c r="E57" s="673"/>
    </row>
    <row r="58" spans="1:5" hidden="1" outlineLevel="1" x14ac:dyDescent="0.25">
      <c r="A58" s="1060"/>
      <c r="B58" s="1063"/>
      <c r="C58" s="490" t="s">
        <v>860</v>
      </c>
      <c r="D58" s="140"/>
      <c r="E58" s="673"/>
    </row>
    <row r="59" spans="1:5" ht="15" hidden="1" customHeight="1" outlineLevel="1" x14ac:dyDescent="0.25">
      <c r="A59" s="1060"/>
      <c r="B59" s="1063"/>
      <c r="C59" s="490" t="s">
        <v>858</v>
      </c>
      <c r="D59" s="139"/>
      <c r="E59" s="673"/>
    </row>
    <row r="60" spans="1:5" ht="15" hidden="1" customHeight="1" outlineLevel="1" thickBot="1" x14ac:dyDescent="0.3">
      <c r="A60" s="1061"/>
      <c r="B60" s="1064"/>
      <c r="C60" s="24" t="s">
        <v>859</v>
      </c>
      <c r="D60" s="138"/>
      <c r="E60" s="709"/>
    </row>
    <row r="61" spans="1:5" ht="15" hidden="1" customHeight="1" outlineLevel="1" x14ac:dyDescent="0.25">
      <c r="A61" s="1059" t="s">
        <v>861</v>
      </c>
      <c r="B61" s="1062" t="s">
        <v>67</v>
      </c>
      <c r="C61" s="489" t="s">
        <v>54</v>
      </c>
      <c r="D61" s="141"/>
      <c r="E61" s="708" t="s">
        <v>44</v>
      </c>
    </row>
    <row r="62" spans="1:5" hidden="1" outlineLevel="1" x14ac:dyDescent="0.25">
      <c r="A62" s="1060"/>
      <c r="B62" s="1063"/>
      <c r="C62" s="24" t="s">
        <v>51</v>
      </c>
      <c r="D62" s="23"/>
      <c r="E62" s="673"/>
    </row>
    <row r="63" spans="1:5" hidden="1" outlineLevel="1" x14ac:dyDescent="0.25">
      <c r="A63" s="1060"/>
      <c r="B63" s="1063"/>
      <c r="C63" s="490" t="s">
        <v>63</v>
      </c>
      <c r="D63" s="20"/>
      <c r="E63" s="673"/>
    </row>
    <row r="64" spans="1:5" hidden="1" outlineLevel="1" x14ac:dyDescent="0.25">
      <c r="A64" s="1060"/>
      <c r="B64" s="1063"/>
      <c r="C64" s="490" t="s">
        <v>860</v>
      </c>
      <c r="D64" s="140"/>
      <c r="E64" s="673"/>
    </row>
    <row r="65" spans="1:5" ht="15" hidden="1" customHeight="1" outlineLevel="1" x14ac:dyDescent="0.25">
      <c r="A65" s="1060"/>
      <c r="B65" s="1063"/>
      <c r="C65" s="490" t="s">
        <v>858</v>
      </c>
      <c r="D65" s="139"/>
      <c r="E65" s="673"/>
    </row>
    <row r="66" spans="1:5" ht="15" hidden="1" customHeight="1" outlineLevel="1" thickBot="1" x14ac:dyDescent="0.3">
      <c r="A66" s="1061"/>
      <c r="B66" s="1064"/>
      <c r="C66" s="24" t="s">
        <v>859</v>
      </c>
      <c r="D66" s="138"/>
      <c r="E66" s="709"/>
    </row>
    <row r="67" spans="1:5" ht="15" hidden="1" customHeight="1" outlineLevel="1" x14ac:dyDescent="0.25">
      <c r="A67" s="1059" t="s">
        <v>861</v>
      </c>
      <c r="B67" s="1062" t="s">
        <v>67</v>
      </c>
      <c r="C67" s="489" t="s">
        <v>54</v>
      </c>
      <c r="D67" s="141"/>
      <c r="E67" s="708" t="s">
        <v>44</v>
      </c>
    </row>
    <row r="68" spans="1:5" hidden="1" outlineLevel="1" x14ac:dyDescent="0.25">
      <c r="A68" s="1060"/>
      <c r="B68" s="1063"/>
      <c r="C68" s="24" t="s">
        <v>51</v>
      </c>
      <c r="D68" s="23"/>
      <c r="E68" s="673"/>
    </row>
    <row r="69" spans="1:5" hidden="1" outlineLevel="1" x14ac:dyDescent="0.25">
      <c r="A69" s="1060"/>
      <c r="B69" s="1063"/>
      <c r="C69" s="490" t="s">
        <v>63</v>
      </c>
      <c r="D69" s="20"/>
      <c r="E69" s="673"/>
    </row>
    <row r="70" spans="1:5" hidden="1" outlineLevel="1" x14ac:dyDescent="0.25">
      <c r="A70" s="1060"/>
      <c r="B70" s="1063"/>
      <c r="C70" s="490" t="s">
        <v>860</v>
      </c>
      <c r="D70" s="140"/>
      <c r="E70" s="673"/>
    </row>
    <row r="71" spans="1:5" ht="15" hidden="1" customHeight="1" outlineLevel="1" x14ac:dyDescent="0.25">
      <c r="A71" s="1060"/>
      <c r="B71" s="1063"/>
      <c r="C71" s="490" t="s">
        <v>858</v>
      </c>
      <c r="D71" s="139"/>
      <c r="E71" s="673"/>
    </row>
    <row r="72" spans="1:5" ht="15" hidden="1" customHeight="1" outlineLevel="1" thickBot="1" x14ac:dyDescent="0.3">
      <c r="A72" s="1061"/>
      <c r="B72" s="1064"/>
      <c r="C72" s="24" t="s">
        <v>859</v>
      </c>
      <c r="D72" s="138"/>
      <c r="E72" s="709"/>
    </row>
    <row r="73" spans="1:5" ht="15" hidden="1" customHeight="1" outlineLevel="1" x14ac:dyDescent="0.25">
      <c r="A73" s="1059" t="s">
        <v>861</v>
      </c>
      <c r="B73" s="1062" t="s">
        <v>67</v>
      </c>
      <c r="C73" s="489" t="s">
        <v>54</v>
      </c>
      <c r="D73" s="141"/>
      <c r="E73" s="708" t="s">
        <v>44</v>
      </c>
    </row>
    <row r="74" spans="1:5" hidden="1" outlineLevel="1" x14ac:dyDescent="0.25">
      <c r="A74" s="1060"/>
      <c r="B74" s="1063"/>
      <c r="C74" s="24" t="s">
        <v>51</v>
      </c>
      <c r="D74" s="23"/>
      <c r="E74" s="673"/>
    </row>
    <row r="75" spans="1:5" hidden="1" outlineLevel="1" x14ac:dyDescent="0.25">
      <c r="A75" s="1060"/>
      <c r="B75" s="1063"/>
      <c r="C75" s="490" t="s">
        <v>63</v>
      </c>
      <c r="D75" s="20"/>
      <c r="E75" s="673"/>
    </row>
    <row r="76" spans="1:5" hidden="1" outlineLevel="1" x14ac:dyDescent="0.25">
      <c r="A76" s="1060"/>
      <c r="B76" s="1063"/>
      <c r="C76" s="490" t="s">
        <v>860</v>
      </c>
      <c r="D76" s="140"/>
      <c r="E76" s="673"/>
    </row>
    <row r="77" spans="1:5" ht="15" hidden="1" customHeight="1" outlineLevel="1" x14ac:dyDescent="0.25">
      <c r="A77" s="1060"/>
      <c r="B77" s="1063"/>
      <c r="C77" s="490" t="s">
        <v>858</v>
      </c>
      <c r="D77" s="139"/>
      <c r="E77" s="673"/>
    </row>
    <row r="78" spans="1:5" ht="15" hidden="1" customHeight="1" outlineLevel="1" thickBot="1" x14ac:dyDescent="0.3">
      <c r="A78" s="1061"/>
      <c r="B78" s="1064"/>
      <c r="C78" s="24" t="s">
        <v>859</v>
      </c>
      <c r="D78" s="138"/>
      <c r="E78" s="709"/>
    </row>
    <row r="79" spans="1:5" ht="15" hidden="1" customHeight="1" outlineLevel="1" x14ac:dyDescent="0.25">
      <c r="A79" s="1059" t="s">
        <v>861</v>
      </c>
      <c r="B79" s="1062" t="s">
        <v>67</v>
      </c>
      <c r="C79" s="489" t="s">
        <v>54</v>
      </c>
      <c r="D79" s="141"/>
      <c r="E79" s="708" t="s">
        <v>44</v>
      </c>
    </row>
    <row r="80" spans="1:5" hidden="1" outlineLevel="1" x14ac:dyDescent="0.25">
      <c r="A80" s="1060"/>
      <c r="B80" s="1063"/>
      <c r="C80" s="24" t="s">
        <v>51</v>
      </c>
      <c r="D80" s="23"/>
      <c r="E80" s="673"/>
    </row>
    <row r="81" spans="1:5" hidden="1" outlineLevel="1" x14ac:dyDescent="0.25">
      <c r="A81" s="1060"/>
      <c r="B81" s="1063"/>
      <c r="C81" s="490" t="s">
        <v>63</v>
      </c>
      <c r="D81" s="20"/>
      <c r="E81" s="673"/>
    </row>
    <row r="82" spans="1:5" hidden="1" outlineLevel="1" x14ac:dyDescent="0.25">
      <c r="A82" s="1060"/>
      <c r="B82" s="1063"/>
      <c r="C82" s="490" t="s">
        <v>860</v>
      </c>
      <c r="D82" s="140"/>
      <c r="E82" s="673"/>
    </row>
    <row r="83" spans="1:5" ht="15" hidden="1" customHeight="1" outlineLevel="1" x14ac:dyDescent="0.25">
      <c r="A83" s="1060"/>
      <c r="B83" s="1063"/>
      <c r="C83" s="490" t="s">
        <v>858</v>
      </c>
      <c r="D83" s="139"/>
      <c r="E83" s="673"/>
    </row>
    <row r="84" spans="1:5" ht="15" hidden="1" customHeight="1" outlineLevel="1" thickBot="1" x14ac:dyDescent="0.3">
      <c r="A84" s="1061"/>
      <c r="B84" s="1064"/>
      <c r="C84" s="24" t="s">
        <v>859</v>
      </c>
      <c r="D84" s="138"/>
      <c r="E84" s="709"/>
    </row>
    <row r="85" spans="1:5" ht="15" hidden="1" customHeight="1" outlineLevel="1" x14ac:dyDescent="0.25">
      <c r="A85" s="1059" t="s">
        <v>861</v>
      </c>
      <c r="B85" s="1062" t="s">
        <v>67</v>
      </c>
      <c r="C85" s="489" t="s">
        <v>54</v>
      </c>
      <c r="D85" s="141"/>
      <c r="E85" s="708" t="s">
        <v>44</v>
      </c>
    </row>
    <row r="86" spans="1:5" hidden="1" outlineLevel="1" x14ac:dyDescent="0.25">
      <c r="A86" s="1060"/>
      <c r="B86" s="1063"/>
      <c r="C86" s="24" t="s">
        <v>51</v>
      </c>
      <c r="D86" s="23"/>
      <c r="E86" s="673"/>
    </row>
    <row r="87" spans="1:5" hidden="1" outlineLevel="1" x14ac:dyDescent="0.25">
      <c r="A87" s="1060"/>
      <c r="B87" s="1063"/>
      <c r="C87" s="490" t="s">
        <v>63</v>
      </c>
      <c r="D87" s="20"/>
      <c r="E87" s="673"/>
    </row>
    <row r="88" spans="1:5" hidden="1" outlineLevel="1" x14ac:dyDescent="0.25">
      <c r="A88" s="1060"/>
      <c r="B88" s="1063"/>
      <c r="C88" s="490" t="s">
        <v>860</v>
      </c>
      <c r="D88" s="140"/>
      <c r="E88" s="673"/>
    </row>
    <row r="89" spans="1:5" ht="15" hidden="1" customHeight="1" outlineLevel="1" x14ac:dyDescent="0.25">
      <c r="A89" s="1060"/>
      <c r="B89" s="1063"/>
      <c r="C89" s="490" t="s">
        <v>858</v>
      </c>
      <c r="D89" s="139"/>
      <c r="E89" s="673"/>
    </row>
    <row r="90" spans="1:5" ht="15" hidden="1" customHeight="1" outlineLevel="1" thickBot="1" x14ac:dyDescent="0.3">
      <c r="A90" s="1061"/>
      <c r="B90" s="1064"/>
      <c r="C90" s="24" t="s">
        <v>859</v>
      </c>
      <c r="D90" s="138"/>
      <c r="E90" s="709"/>
    </row>
    <row r="91" spans="1:5" ht="15" hidden="1" customHeight="1" outlineLevel="1" x14ac:dyDescent="0.25">
      <c r="A91" s="1059" t="s">
        <v>861</v>
      </c>
      <c r="B91" s="1062" t="s">
        <v>67</v>
      </c>
      <c r="C91" s="489" t="s">
        <v>54</v>
      </c>
      <c r="D91" s="141"/>
      <c r="E91" s="708" t="s">
        <v>44</v>
      </c>
    </row>
    <row r="92" spans="1:5" hidden="1" outlineLevel="1" x14ac:dyDescent="0.25">
      <c r="A92" s="1060"/>
      <c r="B92" s="1063"/>
      <c r="C92" s="24" t="s">
        <v>51</v>
      </c>
      <c r="D92" s="23"/>
      <c r="E92" s="673"/>
    </row>
    <row r="93" spans="1:5" hidden="1" outlineLevel="1" x14ac:dyDescent="0.25">
      <c r="A93" s="1060"/>
      <c r="B93" s="1063"/>
      <c r="C93" s="490" t="s">
        <v>63</v>
      </c>
      <c r="D93" s="20"/>
      <c r="E93" s="673"/>
    </row>
    <row r="94" spans="1:5" hidden="1" outlineLevel="1" x14ac:dyDescent="0.25">
      <c r="A94" s="1060"/>
      <c r="B94" s="1063"/>
      <c r="C94" s="490" t="s">
        <v>860</v>
      </c>
      <c r="D94" s="140"/>
      <c r="E94" s="673"/>
    </row>
    <row r="95" spans="1:5" ht="15" hidden="1" customHeight="1" outlineLevel="1" x14ac:dyDescent="0.25">
      <c r="A95" s="1060"/>
      <c r="B95" s="1063"/>
      <c r="C95" s="490" t="s">
        <v>858</v>
      </c>
      <c r="D95" s="139"/>
      <c r="E95" s="673"/>
    </row>
    <row r="96" spans="1:5" ht="15" hidden="1" customHeight="1" outlineLevel="1" thickBot="1" x14ac:dyDescent="0.3">
      <c r="A96" s="1061"/>
      <c r="B96" s="1064"/>
      <c r="C96" s="24" t="s">
        <v>859</v>
      </c>
      <c r="D96" s="138"/>
      <c r="E96" s="709"/>
    </row>
    <row r="97" spans="1:5" ht="15" hidden="1" customHeight="1" outlineLevel="1" x14ac:dyDescent="0.25">
      <c r="A97" s="1059" t="s">
        <v>861</v>
      </c>
      <c r="B97" s="1062" t="s">
        <v>67</v>
      </c>
      <c r="C97" s="489" t="s">
        <v>54</v>
      </c>
      <c r="D97" s="141"/>
      <c r="E97" s="708" t="s">
        <v>44</v>
      </c>
    </row>
    <row r="98" spans="1:5" hidden="1" outlineLevel="1" x14ac:dyDescent="0.25">
      <c r="A98" s="1060"/>
      <c r="B98" s="1063"/>
      <c r="C98" s="24" t="s">
        <v>51</v>
      </c>
      <c r="D98" s="23"/>
      <c r="E98" s="673"/>
    </row>
    <row r="99" spans="1:5" hidden="1" outlineLevel="1" x14ac:dyDescent="0.25">
      <c r="A99" s="1060"/>
      <c r="B99" s="1063"/>
      <c r="C99" s="490" t="s">
        <v>63</v>
      </c>
      <c r="D99" s="20"/>
      <c r="E99" s="673"/>
    </row>
    <row r="100" spans="1:5" hidden="1" outlineLevel="1" x14ac:dyDescent="0.25">
      <c r="A100" s="1060"/>
      <c r="B100" s="1063"/>
      <c r="C100" s="490" t="s">
        <v>860</v>
      </c>
      <c r="D100" s="140"/>
      <c r="E100" s="673"/>
    </row>
    <row r="101" spans="1:5" ht="15" hidden="1" customHeight="1" outlineLevel="1" x14ac:dyDescent="0.25">
      <c r="A101" s="1060"/>
      <c r="B101" s="1063"/>
      <c r="C101" s="490" t="s">
        <v>858</v>
      </c>
      <c r="D101" s="139"/>
      <c r="E101" s="673"/>
    </row>
    <row r="102" spans="1:5" ht="15" hidden="1" customHeight="1" outlineLevel="1" thickBot="1" x14ac:dyDescent="0.3">
      <c r="A102" s="1061"/>
      <c r="B102" s="1064"/>
      <c r="C102" s="24" t="s">
        <v>859</v>
      </c>
      <c r="D102" s="138"/>
      <c r="E102" s="709"/>
    </row>
    <row r="103" spans="1:5" ht="15" hidden="1" customHeight="1" outlineLevel="1" x14ac:dyDescent="0.25">
      <c r="A103" s="1059" t="s">
        <v>861</v>
      </c>
      <c r="B103" s="1062" t="s">
        <v>67</v>
      </c>
      <c r="C103" s="489" t="s">
        <v>54</v>
      </c>
      <c r="D103" s="141"/>
      <c r="E103" s="708" t="s">
        <v>44</v>
      </c>
    </row>
    <row r="104" spans="1:5" hidden="1" outlineLevel="1" x14ac:dyDescent="0.25">
      <c r="A104" s="1060"/>
      <c r="B104" s="1063"/>
      <c r="C104" s="24" t="s">
        <v>51</v>
      </c>
      <c r="D104" s="23"/>
      <c r="E104" s="673"/>
    </row>
    <row r="105" spans="1:5" hidden="1" outlineLevel="1" x14ac:dyDescent="0.25">
      <c r="A105" s="1060"/>
      <c r="B105" s="1063"/>
      <c r="C105" s="490" t="s">
        <v>63</v>
      </c>
      <c r="D105" s="20"/>
      <c r="E105" s="673"/>
    </row>
    <row r="106" spans="1:5" hidden="1" outlineLevel="1" x14ac:dyDescent="0.25">
      <c r="A106" s="1060"/>
      <c r="B106" s="1063"/>
      <c r="C106" s="490" t="s">
        <v>860</v>
      </c>
      <c r="D106" s="140"/>
      <c r="E106" s="673"/>
    </row>
    <row r="107" spans="1:5" ht="15" hidden="1" customHeight="1" outlineLevel="1" x14ac:dyDescent="0.25">
      <c r="A107" s="1060"/>
      <c r="B107" s="1063"/>
      <c r="C107" s="490" t="s">
        <v>858</v>
      </c>
      <c r="D107" s="139"/>
      <c r="E107" s="673"/>
    </row>
    <row r="108" spans="1:5" ht="15" hidden="1" customHeight="1" outlineLevel="1" thickBot="1" x14ac:dyDescent="0.3">
      <c r="A108" s="1061"/>
      <c r="B108" s="1064"/>
      <c r="C108" s="24" t="s">
        <v>859</v>
      </c>
      <c r="D108" s="138"/>
      <c r="E108" s="709"/>
    </row>
    <row r="109" spans="1:5" ht="15" hidden="1" customHeight="1" outlineLevel="1" x14ac:dyDescent="0.25">
      <c r="A109" s="1059" t="s">
        <v>861</v>
      </c>
      <c r="B109" s="1062" t="s">
        <v>67</v>
      </c>
      <c r="C109" s="489" t="s">
        <v>54</v>
      </c>
      <c r="D109" s="141"/>
      <c r="E109" s="708" t="s">
        <v>44</v>
      </c>
    </row>
    <row r="110" spans="1:5" hidden="1" outlineLevel="1" x14ac:dyDescent="0.25">
      <c r="A110" s="1060"/>
      <c r="B110" s="1063"/>
      <c r="C110" s="24" t="s">
        <v>51</v>
      </c>
      <c r="D110" s="23"/>
      <c r="E110" s="673"/>
    </row>
    <row r="111" spans="1:5" hidden="1" outlineLevel="1" x14ac:dyDescent="0.25">
      <c r="A111" s="1060"/>
      <c r="B111" s="1063"/>
      <c r="C111" s="490" t="s">
        <v>63</v>
      </c>
      <c r="D111" s="20"/>
      <c r="E111" s="673"/>
    </row>
    <row r="112" spans="1:5" hidden="1" outlineLevel="1" x14ac:dyDescent="0.25">
      <c r="A112" s="1060"/>
      <c r="B112" s="1063"/>
      <c r="C112" s="490" t="s">
        <v>860</v>
      </c>
      <c r="D112" s="140"/>
      <c r="E112" s="673"/>
    </row>
    <row r="113" spans="1:5" ht="15" hidden="1" customHeight="1" outlineLevel="1" x14ac:dyDescent="0.25">
      <c r="A113" s="1060"/>
      <c r="B113" s="1063"/>
      <c r="C113" s="490" t="s">
        <v>858</v>
      </c>
      <c r="D113" s="139"/>
      <c r="E113" s="673"/>
    </row>
    <row r="114" spans="1:5" ht="15" hidden="1" customHeight="1" outlineLevel="1" thickBot="1" x14ac:dyDescent="0.3">
      <c r="A114" s="1061"/>
      <c r="B114" s="1064"/>
      <c r="C114" s="24" t="s">
        <v>859</v>
      </c>
      <c r="D114" s="138"/>
      <c r="E114" s="709"/>
    </row>
    <row r="115" spans="1:5" ht="15" hidden="1" customHeight="1" outlineLevel="1" x14ac:dyDescent="0.25">
      <c r="A115" s="1059" t="s">
        <v>861</v>
      </c>
      <c r="B115" s="1062" t="s">
        <v>67</v>
      </c>
      <c r="C115" s="489" t="s">
        <v>54</v>
      </c>
      <c r="D115" s="141"/>
      <c r="E115" s="708" t="s">
        <v>44</v>
      </c>
    </row>
    <row r="116" spans="1:5" hidden="1" outlineLevel="1" x14ac:dyDescent="0.25">
      <c r="A116" s="1060"/>
      <c r="B116" s="1063"/>
      <c r="C116" s="24" t="s">
        <v>51</v>
      </c>
      <c r="D116" s="23"/>
      <c r="E116" s="673"/>
    </row>
    <row r="117" spans="1:5" hidden="1" outlineLevel="1" x14ac:dyDescent="0.25">
      <c r="A117" s="1060"/>
      <c r="B117" s="1063"/>
      <c r="C117" s="490" t="s">
        <v>63</v>
      </c>
      <c r="D117" s="20"/>
      <c r="E117" s="673"/>
    </row>
    <row r="118" spans="1:5" hidden="1" outlineLevel="1" x14ac:dyDescent="0.25">
      <c r="A118" s="1060"/>
      <c r="B118" s="1063"/>
      <c r="C118" s="490" t="s">
        <v>860</v>
      </c>
      <c r="D118" s="140"/>
      <c r="E118" s="673"/>
    </row>
    <row r="119" spans="1:5" ht="15" hidden="1" customHeight="1" outlineLevel="1" x14ac:dyDescent="0.25">
      <c r="A119" s="1060"/>
      <c r="B119" s="1063"/>
      <c r="C119" s="490" t="s">
        <v>858</v>
      </c>
      <c r="D119" s="139"/>
      <c r="E119" s="673"/>
    </row>
    <row r="120" spans="1:5" ht="15" hidden="1" customHeight="1" outlineLevel="1" thickBot="1" x14ac:dyDescent="0.3">
      <c r="A120" s="1061"/>
      <c r="B120" s="1064"/>
      <c r="C120" s="24" t="s">
        <v>859</v>
      </c>
      <c r="D120" s="138"/>
      <c r="E120" s="709"/>
    </row>
    <row r="121" spans="1:5" ht="15" hidden="1" customHeight="1" outlineLevel="1" x14ac:dyDescent="0.25">
      <c r="A121" s="1059" t="s">
        <v>861</v>
      </c>
      <c r="B121" s="1062" t="s">
        <v>67</v>
      </c>
      <c r="C121" s="489" t="s">
        <v>54</v>
      </c>
      <c r="D121" s="141"/>
      <c r="E121" s="708" t="s">
        <v>44</v>
      </c>
    </row>
    <row r="122" spans="1:5" hidden="1" outlineLevel="1" x14ac:dyDescent="0.25">
      <c r="A122" s="1060"/>
      <c r="B122" s="1063"/>
      <c r="C122" s="24" t="s">
        <v>51</v>
      </c>
      <c r="D122" s="23"/>
      <c r="E122" s="673"/>
    </row>
    <row r="123" spans="1:5" hidden="1" outlineLevel="1" x14ac:dyDescent="0.25">
      <c r="A123" s="1060"/>
      <c r="B123" s="1063"/>
      <c r="C123" s="490" t="s">
        <v>63</v>
      </c>
      <c r="D123" s="20"/>
      <c r="E123" s="673"/>
    </row>
    <row r="124" spans="1:5" hidden="1" outlineLevel="1" x14ac:dyDescent="0.25">
      <c r="A124" s="1060"/>
      <c r="B124" s="1063"/>
      <c r="C124" s="490" t="s">
        <v>860</v>
      </c>
      <c r="D124" s="140"/>
      <c r="E124" s="673"/>
    </row>
    <row r="125" spans="1:5" ht="15" hidden="1" customHeight="1" outlineLevel="1" x14ac:dyDescent="0.25">
      <c r="A125" s="1060"/>
      <c r="B125" s="1063"/>
      <c r="C125" s="490" t="s">
        <v>858</v>
      </c>
      <c r="D125" s="139"/>
      <c r="E125" s="673"/>
    </row>
    <row r="126" spans="1:5" ht="15" hidden="1" customHeight="1" outlineLevel="1" thickBot="1" x14ac:dyDescent="0.3">
      <c r="A126" s="1061"/>
      <c r="B126" s="1064"/>
      <c r="C126" s="24" t="s">
        <v>859</v>
      </c>
      <c r="D126" s="138"/>
      <c r="E126" s="709"/>
    </row>
    <row r="127" spans="1:5" ht="15" hidden="1" customHeight="1" outlineLevel="1" x14ac:dyDescent="0.25">
      <c r="A127" s="1059" t="s">
        <v>861</v>
      </c>
      <c r="B127" s="1062" t="s">
        <v>67</v>
      </c>
      <c r="C127" s="489" t="s">
        <v>54</v>
      </c>
      <c r="D127" s="141"/>
      <c r="E127" s="708" t="s">
        <v>44</v>
      </c>
    </row>
    <row r="128" spans="1:5" hidden="1" outlineLevel="1" x14ac:dyDescent="0.25">
      <c r="A128" s="1060"/>
      <c r="B128" s="1063"/>
      <c r="C128" s="24" t="s">
        <v>51</v>
      </c>
      <c r="D128" s="23"/>
      <c r="E128" s="673"/>
    </row>
    <row r="129" spans="1:5" hidden="1" outlineLevel="1" x14ac:dyDescent="0.25">
      <c r="A129" s="1060"/>
      <c r="B129" s="1063"/>
      <c r="C129" s="490" t="s">
        <v>63</v>
      </c>
      <c r="D129" s="20"/>
      <c r="E129" s="673"/>
    </row>
    <row r="130" spans="1:5" hidden="1" outlineLevel="1" x14ac:dyDescent="0.25">
      <c r="A130" s="1060"/>
      <c r="B130" s="1063"/>
      <c r="C130" s="490" t="s">
        <v>860</v>
      </c>
      <c r="D130" s="140"/>
      <c r="E130" s="673"/>
    </row>
    <row r="131" spans="1:5" ht="15" hidden="1" customHeight="1" outlineLevel="1" x14ac:dyDescent="0.25">
      <c r="A131" s="1060"/>
      <c r="B131" s="1063"/>
      <c r="C131" s="490" t="s">
        <v>858</v>
      </c>
      <c r="D131" s="139"/>
      <c r="E131" s="673"/>
    </row>
    <row r="132" spans="1:5" ht="15" hidden="1" customHeight="1" outlineLevel="1" thickBot="1" x14ac:dyDescent="0.3">
      <c r="A132" s="1061"/>
      <c r="B132" s="1064"/>
      <c r="C132" s="24" t="s">
        <v>859</v>
      </c>
      <c r="D132" s="138"/>
      <c r="E132" s="709"/>
    </row>
    <row r="133" spans="1:5" ht="15" hidden="1" customHeight="1" outlineLevel="1" x14ac:dyDescent="0.25">
      <c r="A133" s="1059" t="s">
        <v>861</v>
      </c>
      <c r="B133" s="1062" t="s">
        <v>67</v>
      </c>
      <c r="C133" s="489" t="s">
        <v>54</v>
      </c>
      <c r="D133" s="141"/>
      <c r="E133" s="708" t="s">
        <v>44</v>
      </c>
    </row>
    <row r="134" spans="1:5" hidden="1" outlineLevel="1" x14ac:dyDescent="0.25">
      <c r="A134" s="1060"/>
      <c r="B134" s="1063"/>
      <c r="C134" s="24" t="s">
        <v>51</v>
      </c>
      <c r="D134" s="23"/>
      <c r="E134" s="673"/>
    </row>
    <row r="135" spans="1:5" hidden="1" outlineLevel="1" x14ac:dyDescent="0.25">
      <c r="A135" s="1060"/>
      <c r="B135" s="1063"/>
      <c r="C135" s="490" t="s">
        <v>63</v>
      </c>
      <c r="D135" s="20"/>
      <c r="E135" s="673"/>
    </row>
    <row r="136" spans="1:5" hidden="1" outlineLevel="1" x14ac:dyDescent="0.25">
      <c r="A136" s="1060"/>
      <c r="B136" s="1063"/>
      <c r="C136" s="490" t="s">
        <v>860</v>
      </c>
      <c r="D136" s="140"/>
      <c r="E136" s="673"/>
    </row>
    <row r="137" spans="1:5" ht="15" hidden="1" customHeight="1" outlineLevel="1" x14ac:dyDescent="0.25">
      <c r="A137" s="1060"/>
      <c r="B137" s="1063"/>
      <c r="C137" s="490" t="s">
        <v>858</v>
      </c>
      <c r="D137" s="139"/>
      <c r="E137" s="673"/>
    </row>
    <row r="138" spans="1:5" ht="15" hidden="1" customHeight="1" outlineLevel="1" thickBot="1" x14ac:dyDescent="0.3">
      <c r="A138" s="1061"/>
      <c r="B138" s="1064"/>
      <c r="C138" s="24" t="s">
        <v>859</v>
      </c>
      <c r="D138" s="138"/>
      <c r="E138" s="709"/>
    </row>
    <row r="139" spans="1:5" ht="15" hidden="1" customHeight="1" outlineLevel="1" x14ac:dyDescent="0.25">
      <c r="A139" s="1059" t="s">
        <v>861</v>
      </c>
      <c r="B139" s="1062" t="s">
        <v>67</v>
      </c>
      <c r="C139" s="489" t="s">
        <v>54</v>
      </c>
      <c r="D139" s="141"/>
      <c r="E139" s="708" t="s">
        <v>44</v>
      </c>
    </row>
    <row r="140" spans="1:5" hidden="1" outlineLevel="1" x14ac:dyDescent="0.25">
      <c r="A140" s="1060"/>
      <c r="B140" s="1063"/>
      <c r="C140" s="24" t="s">
        <v>51</v>
      </c>
      <c r="D140" s="23"/>
      <c r="E140" s="673"/>
    </row>
    <row r="141" spans="1:5" hidden="1" outlineLevel="1" x14ac:dyDescent="0.25">
      <c r="A141" s="1060"/>
      <c r="B141" s="1063"/>
      <c r="C141" s="490" t="s">
        <v>63</v>
      </c>
      <c r="D141" s="20"/>
      <c r="E141" s="673"/>
    </row>
    <row r="142" spans="1:5" hidden="1" outlineLevel="1" x14ac:dyDescent="0.25">
      <c r="A142" s="1060"/>
      <c r="B142" s="1063"/>
      <c r="C142" s="490" t="s">
        <v>860</v>
      </c>
      <c r="D142" s="140"/>
      <c r="E142" s="673"/>
    </row>
    <row r="143" spans="1:5" ht="15" hidden="1" customHeight="1" outlineLevel="1" x14ac:dyDescent="0.25">
      <c r="A143" s="1060"/>
      <c r="B143" s="1063"/>
      <c r="C143" s="490" t="s">
        <v>858</v>
      </c>
      <c r="D143" s="139"/>
      <c r="E143" s="673"/>
    </row>
    <row r="144" spans="1:5" ht="15" hidden="1" customHeight="1" outlineLevel="1" thickBot="1" x14ac:dyDescent="0.3">
      <c r="A144" s="1061"/>
      <c r="B144" s="1064"/>
      <c r="C144" s="24" t="s">
        <v>859</v>
      </c>
      <c r="D144" s="138"/>
      <c r="E144" s="709"/>
    </row>
    <row r="145" spans="1:5" ht="15" hidden="1" customHeight="1" outlineLevel="1" x14ac:dyDescent="0.25">
      <c r="A145" s="1059" t="s">
        <v>861</v>
      </c>
      <c r="B145" s="1062" t="s">
        <v>67</v>
      </c>
      <c r="C145" s="489" t="s">
        <v>54</v>
      </c>
      <c r="D145" s="141"/>
      <c r="E145" s="708" t="s">
        <v>44</v>
      </c>
    </row>
    <row r="146" spans="1:5" hidden="1" outlineLevel="1" x14ac:dyDescent="0.25">
      <c r="A146" s="1060"/>
      <c r="B146" s="1063"/>
      <c r="C146" s="24" t="s">
        <v>51</v>
      </c>
      <c r="D146" s="23"/>
      <c r="E146" s="673"/>
    </row>
    <row r="147" spans="1:5" hidden="1" outlineLevel="1" x14ac:dyDescent="0.25">
      <c r="A147" s="1060"/>
      <c r="B147" s="1063"/>
      <c r="C147" s="490" t="s">
        <v>63</v>
      </c>
      <c r="D147" s="20"/>
      <c r="E147" s="673"/>
    </row>
    <row r="148" spans="1:5" hidden="1" outlineLevel="1" x14ac:dyDescent="0.25">
      <c r="A148" s="1060"/>
      <c r="B148" s="1063"/>
      <c r="C148" s="490" t="s">
        <v>860</v>
      </c>
      <c r="D148" s="140"/>
      <c r="E148" s="673"/>
    </row>
    <row r="149" spans="1:5" ht="15" hidden="1" customHeight="1" outlineLevel="1" x14ac:dyDescent="0.25">
      <c r="A149" s="1060"/>
      <c r="B149" s="1063"/>
      <c r="C149" s="490" t="s">
        <v>858</v>
      </c>
      <c r="D149" s="139"/>
      <c r="E149" s="673"/>
    </row>
    <row r="150" spans="1:5" ht="15" hidden="1" customHeight="1" outlineLevel="1" thickBot="1" x14ac:dyDescent="0.3">
      <c r="A150" s="1061"/>
      <c r="B150" s="1064"/>
      <c r="C150" s="24" t="s">
        <v>859</v>
      </c>
      <c r="D150" s="138"/>
      <c r="E150" s="709"/>
    </row>
    <row r="151" spans="1:5" ht="15" hidden="1" customHeight="1" outlineLevel="1" x14ac:dyDescent="0.25">
      <c r="A151" s="1059" t="s">
        <v>861</v>
      </c>
      <c r="B151" s="1062" t="s">
        <v>67</v>
      </c>
      <c r="C151" s="489" t="s">
        <v>54</v>
      </c>
      <c r="D151" s="141"/>
      <c r="E151" s="708" t="s">
        <v>44</v>
      </c>
    </row>
    <row r="152" spans="1:5" hidden="1" outlineLevel="1" x14ac:dyDescent="0.25">
      <c r="A152" s="1060"/>
      <c r="B152" s="1063"/>
      <c r="C152" s="24" t="s">
        <v>51</v>
      </c>
      <c r="D152" s="23"/>
      <c r="E152" s="673"/>
    </row>
    <row r="153" spans="1:5" hidden="1" outlineLevel="1" x14ac:dyDescent="0.25">
      <c r="A153" s="1060"/>
      <c r="B153" s="1063"/>
      <c r="C153" s="490" t="s">
        <v>63</v>
      </c>
      <c r="D153" s="20"/>
      <c r="E153" s="673"/>
    </row>
    <row r="154" spans="1:5" hidden="1" outlineLevel="1" x14ac:dyDescent="0.25">
      <c r="A154" s="1060"/>
      <c r="B154" s="1063"/>
      <c r="C154" s="490" t="s">
        <v>860</v>
      </c>
      <c r="D154" s="140"/>
      <c r="E154" s="673"/>
    </row>
    <row r="155" spans="1:5" ht="15" hidden="1" customHeight="1" outlineLevel="1" x14ac:dyDescent="0.25">
      <c r="A155" s="1060"/>
      <c r="B155" s="1063"/>
      <c r="C155" s="490" t="s">
        <v>858</v>
      </c>
      <c r="D155" s="139"/>
      <c r="E155" s="673"/>
    </row>
    <row r="156" spans="1:5" ht="15" hidden="1" customHeight="1" outlineLevel="1" thickBot="1" x14ac:dyDescent="0.3">
      <c r="A156" s="1061"/>
      <c r="B156" s="1064"/>
      <c r="C156" s="24" t="s">
        <v>859</v>
      </c>
      <c r="D156" s="138"/>
      <c r="E156" s="709"/>
    </row>
    <row r="157" spans="1:5" ht="15" hidden="1" customHeight="1" outlineLevel="1" x14ac:dyDescent="0.25">
      <c r="A157" s="1059" t="s">
        <v>861</v>
      </c>
      <c r="B157" s="1062" t="s">
        <v>67</v>
      </c>
      <c r="C157" s="489" t="s">
        <v>54</v>
      </c>
      <c r="D157" s="141"/>
      <c r="E157" s="708" t="s">
        <v>44</v>
      </c>
    </row>
    <row r="158" spans="1:5" hidden="1" outlineLevel="1" x14ac:dyDescent="0.25">
      <c r="A158" s="1060"/>
      <c r="B158" s="1063"/>
      <c r="C158" s="24" t="s">
        <v>51</v>
      </c>
      <c r="D158" s="23"/>
      <c r="E158" s="673"/>
    </row>
    <row r="159" spans="1:5" hidden="1" outlineLevel="1" x14ac:dyDescent="0.25">
      <c r="A159" s="1060"/>
      <c r="B159" s="1063"/>
      <c r="C159" s="490" t="s">
        <v>63</v>
      </c>
      <c r="D159" s="20"/>
      <c r="E159" s="673"/>
    </row>
    <row r="160" spans="1:5" hidden="1" outlineLevel="1" x14ac:dyDescent="0.25">
      <c r="A160" s="1060"/>
      <c r="B160" s="1063"/>
      <c r="C160" s="490" t="s">
        <v>860</v>
      </c>
      <c r="D160" s="140"/>
      <c r="E160" s="673"/>
    </row>
    <row r="161" spans="1:5" ht="15" hidden="1" customHeight="1" outlineLevel="1" x14ac:dyDescent="0.25">
      <c r="A161" s="1060"/>
      <c r="B161" s="1063"/>
      <c r="C161" s="490" t="s">
        <v>858</v>
      </c>
      <c r="D161" s="139"/>
      <c r="E161" s="673"/>
    </row>
    <row r="162" spans="1:5" ht="15" hidden="1" customHeight="1" outlineLevel="1" thickBot="1" x14ac:dyDescent="0.3">
      <c r="A162" s="1061"/>
      <c r="B162" s="1064"/>
      <c r="C162" s="24" t="s">
        <v>859</v>
      </c>
      <c r="D162" s="138"/>
      <c r="E162" s="709"/>
    </row>
    <row r="163" spans="1:5" ht="15" hidden="1" customHeight="1" outlineLevel="1" x14ac:dyDescent="0.25">
      <c r="A163" s="1059" t="s">
        <v>861</v>
      </c>
      <c r="B163" s="1062" t="s">
        <v>67</v>
      </c>
      <c r="C163" s="489" t="s">
        <v>54</v>
      </c>
      <c r="D163" s="141"/>
      <c r="E163" s="708" t="s">
        <v>44</v>
      </c>
    </row>
    <row r="164" spans="1:5" hidden="1" outlineLevel="1" x14ac:dyDescent="0.25">
      <c r="A164" s="1060"/>
      <c r="B164" s="1063"/>
      <c r="C164" s="24" t="s">
        <v>51</v>
      </c>
      <c r="D164" s="23"/>
      <c r="E164" s="673"/>
    </row>
    <row r="165" spans="1:5" hidden="1" outlineLevel="1" x14ac:dyDescent="0.25">
      <c r="A165" s="1060"/>
      <c r="B165" s="1063"/>
      <c r="C165" s="490" t="s">
        <v>63</v>
      </c>
      <c r="D165" s="20"/>
      <c r="E165" s="673"/>
    </row>
    <row r="166" spans="1:5" hidden="1" outlineLevel="1" x14ac:dyDescent="0.25">
      <c r="A166" s="1060"/>
      <c r="B166" s="1063"/>
      <c r="C166" s="490" t="s">
        <v>860</v>
      </c>
      <c r="D166" s="140"/>
      <c r="E166" s="673"/>
    </row>
    <row r="167" spans="1:5" ht="15" hidden="1" customHeight="1" outlineLevel="1" x14ac:dyDescent="0.25">
      <c r="A167" s="1060"/>
      <c r="B167" s="1063"/>
      <c r="C167" s="490" t="s">
        <v>858</v>
      </c>
      <c r="D167" s="139"/>
      <c r="E167" s="673"/>
    </row>
    <row r="168" spans="1:5" ht="15" hidden="1" customHeight="1" outlineLevel="1" thickBot="1" x14ac:dyDescent="0.3">
      <c r="A168" s="1061"/>
      <c r="B168" s="1064"/>
      <c r="C168" s="24" t="s">
        <v>859</v>
      </c>
      <c r="D168" s="138"/>
      <c r="E168" s="709"/>
    </row>
    <row r="169" spans="1:5" ht="15" hidden="1" customHeight="1" outlineLevel="1" x14ac:dyDescent="0.25">
      <c r="A169" s="1059" t="s">
        <v>861</v>
      </c>
      <c r="B169" s="1062" t="s">
        <v>67</v>
      </c>
      <c r="C169" s="489" t="s">
        <v>54</v>
      </c>
      <c r="D169" s="141"/>
      <c r="E169" s="708" t="s">
        <v>44</v>
      </c>
    </row>
    <row r="170" spans="1:5" hidden="1" outlineLevel="1" x14ac:dyDescent="0.25">
      <c r="A170" s="1060"/>
      <c r="B170" s="1063"/>
      <c r="C170" s="24" t="s">
        <v>51</v>
      </c>
      <c r="D170" s="23"/>
      <c r="E170" s="673"/>
    </row>
    <row r="171" spans="1:5" hidden="1" outlineLevel="1" x14ac:dyDescent="0.25">
      <c r="A171" s="1060"/>
      <c r="B171" s="1063"/>
      <c r="C171" s="490" t="s">
        <v>63</v>
      </c>
      <c r="D171" s="20"/>
      <c r="E171" s="673"/>
    </row>
    <row r="172" spans="1:5" hidden="1" outlineLevel="1" x14ac:dyDescent="0.25">
      <c r="A172" s="1060"/>
      <c r="B172" s="1063"/>
      <c r="C172" s="490" t="s">
        <v>860</v>
      </c>
      <c r="D172" s="140"/>
      <c r="E172" s="673"/>
    </row>
    <row r="173" spans="1:5" ht="15" hidden="1" customHeight="1" outlineLevel="1" x14ac:dyDescent="0.25">
      <c r="A173" s="1060"/>
      <c r="B173" s="1063"/>
      <c r="C173" s="490" t="s">
        <v>858</v>
      </c>
      <c r="D173" s="139"/>
      <c r="E173" s="673"/>
    </row>
    <row r="174" spans="1:5" ht="15" hidden="1" customHeight="1" outlineLevel="1" thickBot="1" x14ac:dyDescent="0.3">
      <c r="A174" s="1061"/>
      <c r="B174" s="1064"/>
      <c r="C174" s="24" t="s">
        <v>859</v>
      </c>
      <c r="D174" s="138"/>
      <c r="E174" s="709"/>
    </row>
    <row r="175" spans="1:5" ht="15" hidden="1" customHeight="1" outlineLevel="1" x14ac:dyDescent="0.25">
      <c r="A175" s="1059" t="s">
        <v>861</v>
      </c>
      <c r="B175" s="1062" t="s">
        <v>67</v>
      </c>
      <c r="C175" s="489" t="s">
        <v>54</v>
      </c>
      <c r="D175" s="141"/>
      <c r="E175" s="708" t="s">
        <v>44</v>
      </c>
    </row>
    <row r="176" spans="1:5" hidden="1" outlineLevel="1" x14ac:dyDescent="0.25">
      <c r="A176" s="1060"/>
      <c r="B176" s="1063"/>
      <c r="C176" s="24" t="s">
        <v>51</v>
      </c>
      <c r="D176" s="23"/>
      <c r="E176" s="673"/>
    </row>
    <row r="177" spans="1:5" hidden="1" outlineLevel="1" x14ac:dyDescent="0.25">
      <c r="A177" s="1060"/>
      <c r="B177" s="1063"/>
      <c r="C177" s="490" t="s">
        <v>63</v>
      </c>
      <c r="D177" s="20"/>
      <c r="E177" s="673"/>
    </row>
    <row r="178" spans="1:5" hidden="1" outlineLevel="1" x14ac:dyDescent="0.25">
      <c r="A178" s="1060"/>
      <c r="B178" s="1063"/>
      <c r="C178" s="490" t="s">
        <v>860</v>
      </c>
      <c r="D178" s="140"/>
      <c r="E178" s="673"/>
    </row>
    <row r="179" spans="1:5" ht="15" hidden="1" customHeight="1" outlineLevel="1" x14ac:dyDescent="0.25">
      <c r="A179" s="1060"/>
      <c r="B179" s="1063"/>
      <c r="C179" s="490" t="s">
        <v>858</v>
      </c>
      <c r="D179" s="139"/>
      <c r="E179" s="673"/>
    </row>
    <row r="180" spans="1:5" ht="15" hidden="1" customHeight="1" outlineLevel="1" thickBot="1" x14ac:dyDescent="0.3">
      <c r="A180" s="1061"/>
      <c r="B180" s="1064"/>
      <c r="C180" s="24" t="s">
        <v>859</v>
      </c>
      <c r="D180" s="138"/>
      <c r="E180" s="709"/>
    </row>
    <row r="181" spans="1:5" ht="15" hidden="1" customHeight="1" outlineLevel="1" x14ac:dyDescent="0.25">
      <c r="A181" s="1059" t="s">
        <v>861</v>
      </c>
      <c r="B181" s="1062" t="s">
        <v>67</v>
      </c>
      <c r="C181" s="489" t="s">
        <v>54</v>
      </c>
      <c r="D181" s="141"/>
      <c r="E181" s="708" t="s">
        <v>44</v>
      </c>
    </row>
    <row r="182" spans="1:5" hidden="1" outlineLevel="1" x14ac:dyDescent="0.25">
      <c r="A182" s="1060"/>
      <c r="B182" s="1063"/>
      <c r="C182" s="24" t="s">
        <v>51</v>
      </c>
      <c r="D182" s="23"/>
      <c r="E182" s="673"/>
    </row>
    <row r="183" spans="1:5" hidden="1" outlineLevel="1" x14ac:dyDescent="0.25">
      <c r="A183" s="1060"/>
      <c r="B183" s="1063"/>
      <c r="C183" s="490" t="s">
        <v>63</v>
      </c>
      <c r="D183" s="20"/>
      <c r="E183" s="673"/>
    </row>
    <row r="184" spans="1:5" hidden="1" outlineLevel="1" x14ac:dyDescent="0.25">
      <c r="A184" s="1060"/>
      <c r="B184" s="1063"/>
      <c r="C184" s="490" t="s">
        <v>860</v>
      </c>
      <c r="D184" s="140"/>
      <c r="E184" s="673"/>
    </row>
    <row r="185" spans="1:5" ht="15" hidden="1" customHeight="1" outlineLevel="1" x14ac:dyDescent="0.25">
      <c r="A185" s="1060"/>
      <c r="B185" s="1063"/>
      <c r="C185" s="490" t="s">
        <v>858</v>
      </c>
      <c r="D185" s="139"/>
      <c r="E185" s="673"/>
    </row>
    <row r="186" spans="1:5" ht="15" hidden="1" customHeight="1" outlineLevel="1" thickBot="1" x14ac:dyDescent="0.3">
      <c r="A186" s="1061"/>
      <c r="B186" s="1064"/>
      <c r="C186" s="24" t="s">
        <v>859</v>
      </c>
      <c r="D186" s="138"/>
      <c r="E186" s="709"/>
    </row>
    <row r="187" spans="1:5" ht="19.5" customHeight="1" collapsed="1" x14ac:dyDescent="0.25">
      <c r="A187" s="1059" t="s">
        <v>861</v>
      </c>
      <c r="B187" s="1062" t="s">
        <v>66</v>
      </c>
      <c r="C187" s="29" t="s">
        <v>62</v>
      </c>
      <c r="D187" s="137"/>
      <c r="E187" s="672" t="s">
        <v>3186</v>
      </c>
    </row>
    <row r="188" spans="1:5" ht="19.5" customHeight="1" x14ac:dyDescent="0.25">
      <c r="A188" s="1060"/>
      <c r="B188" s="1063"/>
      <c r="C188" s="136" t="s">
        <v>859</v>
      </c>
      <c r="D188" s="22"/>
      <c r="E188" s="685"/>
    </row>
    <row r="189" spans="1:5" ht="19.5" customHeight="1" thickBot="1" x14ac:dyDescent="0.3">
      <c r="A189" s="1061"/>
      <c r="B189" s="1064"/>
      <c r="C189" s="135" t="s">
        <v>858</v>
      </c>
      <c r="D189" s="134"/>
      <c r="E189" s="686"/>
    </row>
    <row r="190" spans="1:5" ht="20.25" hidden="1" customHeight="1" outlineLevel="1" x14ac:dyDescent="0.25">
      <c r="A190" s="1059" t="s">
        <v>68</v>
      </c>
      <c r="B190" s="1062" t="s">
        <v>66</v>
      </c>
      <c r="C190" s="29" t="s">
        <v>62</v>
      </c>
      <c r="D190" s="137"/>
      <c r="E190" s="708" t="s">
        <v>44</v>
      </c>
    </row>
    <row r="191" spans="1:5" ht="20.25" hidden="1" customHeight="1" outlineLevel="1" x14ac:dyDescent="0.25">
      <c r="A191" s="1060"/>
      <c r="B191" s="1063"/>
      <c r="C191" s="136" t="s">
        <v>859</v>
      </c>
      <c r="D191" s="22"/>
      <c r="E191" s="673"/>
    </row>
    <row r="192" spans="1:5" ht="20.25" hidden="1" customHeight="1" outlineLevel="1" thickBot="1" x14ac:dyDescent="0.3">
      <c r="A192" s="1061"/>
      <c r="B192" s="1064"/>
      <c r="C192" s="135" t="s">
        <v>858</v>
      </c>
      <c r="D192" s="134"/>
      <c r="E192" s="709"/>
    </row>
    <row r="193" spans="1:5" ht="20.25" hidden="1" customHeight="1" outlineLevel="1" x14ac:dyDescent="0.25">
      <c r="A193" s="1059" t="s">
        <v>68</v>
      </c>
      <c r="B193" s="1062" t="s">
        <v>66</v>
      </c>
      <c r="C193" s="29" t="s">
        <v>62</v>
      </c>
      <c r="D193" s="137"/>
      <c r="E193" s="708" t="s">
        <v>44</v>
      </c>
    </row>
    <row r="194" spans="1:5" ht="20.25" hidden="1" customHeight="1" outlineLevel="1" x14ac:dyDescent="0.25">
      <c r="A194" s="1060"/>
      <c r="B194" s="1063"/>
      <c r="C194" s="136" t="s">
        <v>859</v>
      </c>
      <c r="D194" s="22"/>
      <c r="E194" s="673"/>
    </row>
    <row r="195" spans="1:5" ht="20.25" hidden="1" customHeight="1" outlineLevel="1" thickBot="1" x14ac:dyDescent="0.3">
      <c r="A195" s="1061"/>
      <c r="B195" s="1064"/>
      <c r="C195" s="135" t="s">
        <v>858</v>
      </c>
      <c r="D195" s="134"/>
      <c r="E195" s="709"/>
    </row>
    <row r="196" spans="1:5" ht="20.25" hidden="1" customHeight="1" outlineLevel="1" x14ac:dyDescent="0.25">
      <c r="A196" s="1059" t="s">
        <v>68</v>
      </c>
      <c r="B196" s="1062" t="s">
        <v>66</v>
      </c>
      <c r="C196" s="29" t="s">
        <v>62</v>
      </c>
      <c r="D196" s="137"/>
      <c r="E196" s="708" t="s">
        <v>44</v>
      </c>
    </row>
    <row r="197" spans="1:5" ht="20.25" hidden="1" customHeight="1" outlineLevel="1" x14ac:dyDescent="0.25">
      <c r="A197" s="1060"/>
      <c r="B197" s="1063"/>
      <c r="C197" s="136" t="s">
        <v>859</v>
      </c>
      <c r="D197" s="22"/>
      <c r="E197" s="673"/>
    </row>
    <row r="198" spans="1:5" ht="20.25" hidden="1" customHeight="1" outlineLevel="1" thickBot="1" x14ac:dyDescent="0.3">
      <c r="A198" s="1061"/>
      <c r="B198" s="1064"/>
      <c r="C198" s="135" t="s">
        <v>858</v>
      </c>
      <c r="D198" s="134"/>
      <c r="E198" s="709"/>
    </row>
    <row r="199" spans="1:5" ht="20.25" hidden="1" customHeight="1" outlineLevel="1" x14ac:dyDescent="0.25">
      <c r="A199" s="1059" t="s">
        <v>68</v>
      </c>
      <c r="B199" s="1062" t="s">
        <v>66</v>
      </c>
      <c r="C199" s="29" t="s">
        <v>62</v>
      </c>
      <c r="D199" s="137"/>
      <c r="E199" s="708" t="s">
        <v>44</v>
      </c>
    </row>
    <row r="200" spans="1:5" ht="20.25" hidden="1" customHeight="1" outlineLevel="1" x14ac:dyDescent="0.25">
      <c r="A200" s="1060"/>
      <c r="B200" s="1063"/>
      <c r="C200" s="136" t="s">
        <v>859</v>
      </c>
      <c r="D200" s="22"/>
      <c r="E200" s="673"/>
    </row>
    <row r="201" spans="1:5" ht="20.25" hidden="1" customHeight="1" outlineLevel="1" thickBot="1" x14ac:dyDescent="0.3">
      <c r="A201" s="1061"/>
      <c r="B201" s="1064"/>
      <c r="C201" s="135" t="s">
        <v>858</v>
      </c>
      <c r="D201" s="134"/>
      <c r="E201" s="709"/>
    </row>
    <row r="202" spans="1:5" ht="20.25" hidden="1" customHeight="1" outlineLevel="1" x14ac:dyDescent="0.25">
      <c r="A202" s="1059" t="s">
        <v>68</v>
      </c>
      <c r="B202" s="1062" t="s">
        <v>66</v>
      </c>
      <c r="C202" s="29" t="s">
        <v>62</v>
      </c>
      <c r="D202" s="137"/>
      <c r="E202" s="708" t="s">
        <v>44</v>
      </c>
    </row>
    <row r="203" spans="1:5" ht="20.25" hidden="1" customHeight="1" outlineLevel="1" x14ac:dyDescent="0.25">
      <c r="A203" s="1060"/>
      <c r="B203" s="1063"/>
      <c r="C203" s="136" t="s">
        <v>859</v>
      </c>
      <c r="D203" s="22"/>
      <c r="E203" s="673"/>
    </row>
    <row r="204" spans="1:5" ht="20.25" hidden="1" customHeight="1" outlineLevel="1" thickBot="1" x14ac:dyDescent="0.3">
      <c r="A204" s="1061"/>
      <c r="B204" s="1064"/>
      <c r="C204" s="135" t="s">
        <v>858</v>
      </c>
      <c r="D204" s="134"/>
      <c r="E204" s="709"/>
    </row>
    <row r="205" spans="1:5" ht="20.25" hidden="1" customHeight="1" outlineLevel="1" x14ac:dyDescent="0.25">
      <c r="A205" s="1059" t="s">
        <v>68</v>
      </c>
      <c r="B205" s="1062" t="s">
        <v>66</v>
      </c>
      <c r="C205" s="29" t="s">
        <v>62</v>
      </c>
      <c r="D205" s="137"/>
      <c r="E205" s="708" t="s">
        <v>44</v>
      </c>
    </row>
    <row r="206" spans="1:5" ht="20.25" hidden="1" customHeight="1" outlineLevel="1" x14ac:dyDescent="0.25">
      <c r="A206" s="1060"/>
      <c r="B206" s="1063"/>
      <c r="C206" s="136" t="s">
        <v>859</v>
      </c>
      <c r="D206" s="22"/>
      <c r="E206" s="673"/>
    </row>
    <row r="207" spans="1:5" ht="20.25" hidden="1" customHeight="1" outlineLevel="1" thickBot="1" x14ac:dyDescent="0.3">
      <c r="A207" s="1061"/>
      <c r="B207" s="1064"/>
      <c r="C207" s="135" t="s">
        <v>858</v>
      </c>
      <c r="D207" s="134"/>
      <c r="E207" s="709"/>
    </row>
    <row r="208" spans="1:5" ht="20.25" hidden="1" customHeight="1" outlineLevel="1" x14ac:dyDescent="0.25">
      <c r="A208" s="1059" t="s">
        <v>68</v>
      </c>
      <c r="B208" s="1062" t="s">
        <v>66</v>
      </c>
      <c r="C208" s="29" t="s">
        <v>62</v>
      </c>
      <c r="D208" s="137"/>
      <c r="E208" s="708" t="s">
        <v>44</v>
      </c>
    </row>
    <row r="209" spans="1:5" ht="20.25" hidden="1" customHeight="1" outlineLevel="1" x14ac:dyDescent="0.25">
      <c r="A209" s="1060"/>
      <c r="B209" s="1063"/>
      <c r="C209" s="136" t="s">
        <v>859</v>
      </c>
      <c r="D209" s="22"/>
      <c r="E209" s="673"/>
    </row>
    <row r="210" spans="1:5" ht="20.25" hidden="1" customHeight="1" outlineLevel="1" thickBot="1" x14ac:dyDescent="0.3">
      <c r="A210" s="1061"/>
      <c r="B210" s="1064"/>
      <c r="C210" s="135" t="s">
        <v>858</v>
      </c>
      <c r="D210" s="134"/>
      <c r="E210" s="709"/>
    </row>
    <row r="211" spans="1:5" ht="20.25" hidden="1" customHeight="1" outlineLevel="1" x14ac:dyDescent="0.25">
      <c r="A211" s="1059" t="s">
        <v>68</v>
      </c>
      <c r="B211" s="1062" t="s">
        <v>66</v>
      </c>
      <c r="C211" s="29" t="s">
        <v>62</v>
      </c>
      <c r="D211" s="137"/>
      <c r="E211" s="708" t="s">
        <v>44</v>
      </c>
    </row>
    <row r="212" spans="1:5" ht="20.25" hidden="1" customHeight="1" outlineLevel="1" x14ac:dyDescent="0.25">
      <c r="A212" s="1060"/>
      <c r="B212" s="1063"/>
      <c r="C212" s="136" t="s">
        <v>859</v>
      </c>
      <c r="D212" s="22"/>
      <c r="E212" s="673"/>
    </row>
    <row r="213" spans="1:5" ht="20.25" hidden="1" customHeight="1" outlineLevel="1" thickBot="1" x14ac:dyDescent="0.3">
      <c r="A213" s="1061"/>
      <c r="B213" s="1064"/>
      <c r="C213" s="135" t="s">
        <v>858</v>
      </c>
      <c r="D213" s="134"/>
      <c r="E213" s="709"/>
    </row>
    <row r="214" spans="1:5" ht="20.25" hidden="1" customHeight="1" outlineLevel="1" x14ac:dyDescent="0.25">
      <c r="A214" s="1059" t="s">
        <v>68</v>
      </c>
      <c r="B214" s="1062" t="s">
        <v>66</v>
      </c>
      <c r="C214" s="29" t="s">
        <v>62</v>
      </c>
      <c r="D214" s="137"/>
      <c r="E214" s="708" t="s">
        <v>44</v>
      </c>
    </row>
    <row r="215" spans="1:5" ht="20.25" hidden="1" customHeight="1" outlineLevel="1" x14ac:dyDescent="0.25">
      <c r="A215" s="1060"/>
      <c r="B215" s="1063"/>
      <c r="C215" s="136" t="s">
        <v>859</v>
      </c>
      <c r="D215" s="22"/>
      <c r="E215" s="673"/>
    </row>
    <row r="216" spans="1:5" ht="20.25" hidden="1" customHeight="1" outlineLevel="1" thickBot="1" x14ac:dyDescent="0.3">
      <c r="A216" s="1061"/>
      <c r="B216" s="1064"/>
      <c r="C216" s="135" t="s">
        <v>858</v>
      </c>
      <c r="D216" s="134"/>
      <c r="E216" s="709"/>
    </row>
    <row r="217" spans="1:5" ht="20.25" hidden="1" customHeight="1" outlineLevel="1" x14ac:dyDescent="0.25">
      <c r="A217" s="1059" t="s">
        <v>68</v>
      </c>
      <c r="B217" s="1062" t="s">
        <v>66</v>
      </c>
      <c r="C217" s="29" t="s">
        <v>62</v>
      </c>
      <c r="D217" s="137"/>
      <c r="E217" s="708" t="s">
        <v>44</v>
      </c>
    </row>
    <row r="218" spans="1:5" ht="20.25" hidden="1" customHeight="1" outlineLevel="1" x14ac:dyDescent="0.25">
      <c r="A218" s="1060"/>
      <c r="B218" s="1063"/>
      <c r="C218" s="136" t="s">
        <v>859</v>
      </c>
      <c r="D218" s="22"/>
      <c r="E218" s="673"/>
    </row>
    <row r="219" spans="1:5" ht="20.25" hidden="1" customHeight="1" outlineLevel="1" thickBot="1" x14ac:dyDescent="0.3">
      <c r="A219" s="1061"/>
      <c r="B219" s="1064"/>
      <c r="C219" s="135" t="s">
        <v>858</v>
      </c>
      <c r="D219" s="134"/>
      <c r="E219" s="709"/>
    </row>
    <row r="220" spans="1:5" ht="20.25" hidden="1" customHeight="1" outlineLevel="1" x14ac:dyDescent="0.25">
      <c r="A220" s="1059" t="s">
        <v>68</v>
      </c>
      <c r="B220" s="1062" t="s">
        <v>66</v>
      </c>
      <c r="C220" s="29" t="s">
        <v>62</v>
      </c>
      <c r="D220" s="137"/>
      <c r="E220" s="708" t="s">
        <v>44</v>
      </c>
    </row>
    <row r="221" spans="1:5" ht="20.25" hidden="1" customHeight="1" outlineLevel="1" x14ac:dyDescent="0.25">
      <c r="A221" s="1060"/>
      <c r="B221" s="1063"/>
      <c r="C221" s="136" t="s">
        <v>859</v>
      </c>
      <c r="D221" s="22"/>
      <c r="E221" s="673"/>
    </row>
    <row r="222" spans="1:5" ht="20.25" hidden="1" customHeight="1" outlineLevel="1" thickBot="1" x14ac:dyDescent="0.3">
      <c r="A222" s="1061"/>
      <c r="B222" s="1064"/>
      <c r="C222" s="135" t="s">
        <v>858</v>
      </c>
      <c r="D222" s="134"/>
      <c r="E222" s="709"/>
    </row>
    <row r="223" spans="1:5" ht="20.25" hidden="1" customHeight="1" outlineLevel="1" x14ac:dyDescent="0.25">
      <c r="A223" s="1059" t="s">
        <v>68</v>
      </c>
      <c r="B223" s="1062" t="s">
        <v>66</v>
      </c>
      <c r="C223" s="29" t="s">
        <v>62</v>
      </c>
      <c r="D223" s="137"/>
      <c r="E223" s="708" t="s">
        <v>44</v>
      </c>
    </row>
    <row r="224" spans="1:5" ht="20.25" hidden="1" customHeight="1" outlineLevel="1" x14ac:dyDescent="0.25">
      <c r="A224" s="1060"/>
      <c r="B224" s="1063"/>
      <c r="C224" s="136" t="s">
        <v>859</v>
      </c>
      <c r="D224" s="22"/>
      <c r="E224" s="673"/>
    </row>
    <row r="225" spans="1:5" ht="20.25" hidden="1" customHeight="1" outlineLevel="1" thickBot="1" x14ac:dyDescent="0.3">
      <c r="A225" s="1061"/>
      <c r="B225" s="1064"/>
      <c r="C225" s="135" t="s">
        <v>858</v>
      </c>
      <c r="D225" s="134"/>
      <c r="E225" s="709"/>
    </row>
    <row r="226" spans="1:5" ht="20.25" hidden="1" customHeight="1" outlineLevel="1" x14ac:dyDescent="0.25">
      <c r="A226" s="1059" t="s">
        <v>68</v>
      </c>
      <c r="B226" s="1062" t="s">
        <v>66</v>
      </c>
      <c r="C226" s="29" t="s">
        <v>62</v>
      </c>
      <c r="D226" s="137"/>
      <c r="E226" s="708" t="s">
        <v>44</v>
      </c>
    </row>
    <row r="227" spans="1:5" ht="20.25" hidden="1" customHeight="1" outlineLevel="1" x14ac:dyDescent="0.25">
      <c r="A227" s="1060"/>
      <c r="B227" s="1063"/>
      <c r="C227" s="136" t="s">
        <v>859</v>
      </c>
      <c r="D227" s="22"/>
      <c r="E227" s="673"/>
    </row>
    <row r="228" spans="1:5" ht="20.25" hidden="1" customHeight="1" outlineLevel="1" thickBot="1" x14ac:dyDescent="0.3">
      <c r="A228" s="1061"/>
      <c r="B228" s="1064"/>
      <c r="C228" s="135" t="s">
        <v>858</v>
      </c>
      <c r="D228" s="134"/>
      <c r="E228" s="709"/>
    </row>
    <row r="229" spans="1:5" ht="20.25" hidden="1" customHeight="1" outlineLevel="1" x14ac:dyDescent="0.25">
      <c r="A229" s="1059" t="s">
        <v>68</v>
      </c>
      <c r="B229" s="1062" t="s">
        <v>66</v>
      </c>
      <c r="C229" s="29" t="s">
        <v>62</v>
      </c>
      <c r="D229" s="137"/>
      <c r="E229" s="708" t="s">
        <v>44</v>
      </c>
    </row>
    <row r="230" spans="1:5" ht="20.25" hidden="1" customHeight="1" outlineLevel="1" x14ac:dyDescent="0.25">
      <c r="A230" s="1060"/>
      <c r="B230" s="1063"/>
      <c r="C230" s="136" t="s">
        <v>859</v>
      </c>
      <c r="D230" s="22"/>
      <c r="E230" s="673"/>
    </row>
    <row r="231" spans="1:5" ht="20.25" hidden="1" customHeight="1" outlineLevel="1" thickBot="1" x14ac:dyDescent="0.3">
      <c r="A231" s="1061"/>
      <c r="B231" s="1064"/>
      <c r="C231" s="135" t="s">
        <v>858</v>
      </c>
      <c r="D231" s="134"/>
      <c r="E231" s="709"/>
    </row>
    <row r="232" spans="1:5" ht="20.25" hidden="1" customHeight="1" outlineLevel="1" x14ac:dyDescent="0.25">
      <c r="A232" s="1059" t="s">
        <v>68</v>
      </c>
      <c r="B232" s="1062" t="s">
        <v>66</v>
      </c>
      <c r="C232" s="29" t="s">
        <v>62</v>
      </c>
      <c r="D232" s="137"/>
      <c r="E232" s="708" t="s">
        <v>44</v>
      </c>
    </row>
    <row r="233" spans="1:5" ht="20.25" hidden="1" customHeight="1" outlineLevel="1" x14ac:dyDescent="0.25">
      <c r="A233" s="1060"/>
      <c r="B233" s="1063"/>
      <c r="C233" s="136" t="s">
        <v>859</v>
      </c>
      <c r="D233" s="22"/>
      <c r="E233" s="673"/>
    </row>
    <row r="234" spans="1:5" ht="20.25" hidden="1" customHeight="1" outlineLevel="1" thickBot="1" x14ac:dyDescent="0.3">
      <c r="A234" s="1061"/>
      <c r="B234" s="1064"/>
      <c r="C234" s="135" t="s">
        <v>858</v>
      </c>
      <c r="D234" s="134"/>
      <c r="E234" s="709"/>
    </row>
    <row r="235" spans="1:5" ht="20.25" hidden="1" customHeight="1" outlineLevel="1" x14ac:dyDescent="0.25">
      <c r="A235" s="1059" t="s">
        <v>68</v>
      </c>
      <c r="B235" s="1062" t="s">
        <v>66</v>
      </c>
      <c r="C235" s="29" t="s">
        <v>62</v>
      </c>
      <c r="D235" s="137"/>
      <c r="E235" s="708" t="s">
        <v>44</v>
      </c>
    </row>
    <row r="236" spans="1:5" ht="20.25" hidden="1" customHeight="1" outlineLevel="1" x14ac:dyDescent="0.25">
      <c r="A236" s="1060"/>
      <c r="B236" s="1063"/>
      <c r="C236" s="136" t="s">
        <v>859</v>
      </c>
      <c r="D236" s="22"/>
      <c r="E236" s="673"/>
    </row>
    <row r="237" spans="1:5" ht="20.25" hidden="1" customHeight="1" outlineLevel="1" thickBot="1" x14ac:dyDescent="0.3">
      <c r="A237" s="1061"/>
      <c r="B237" s="1064"/>
      <c r="C237" s="135" t="s">
        <v>858</v>
      </c>
      <c r="D237" s="134"/>
      <c r="E237" s="709"/>
    </row>
    <row r="238" spans="1:5" ht="20.25" hidden="1" customHeight="1" outlineLevel="1" x14ac:dyDescent="0.25">
      <c r="A238" s="1059" t="s">
        <v>68</v>
      </c>
      <c r="B238" s="1062" t="s">
        <v>66</v>
      </c>
      <c r="C238" s="29" t="s">
        <v>62</v>
      </c>
      <c r="D238" s="137"/>
      <c r="E238" s="708" t="s">
        <v>44</v>
      </c>
    </row>
    <row r="239" spans="1:5" ht="20.25" hidden="1" customHeight="1" outlineLevel="1" x14ac:dyDescent="0.25">
      <c r="A239" s="1060"/>
      <c r="B239" s="1063"/>
      <c r="C239" s="136" t="s">
        <v>859</v>
      </c>
      <c r="D239" s="22"/>
      <c r="E239" s="673"/>
    </row>
    <row r="240" spans="1:5" ht="20.25" hidden="1" customHeight="1" outlineLevel="1" thickBot="1" x14ac:dyDescent="0.3">
      <c r="A240" s="1061"/>
      <c r="B240" s="1064"/>
      <c r="C240" s="135" t="s">
        <v>858</v>
      </c>
      <c r="D240" s="134"/>
      <c r="E240" s="709"/>
    </row>
    <row r="241" spans="1:5" ht="20.25" hidden="1" customHeight="1" outlineLevel="1" x14ac:dyDescent="0.25">
      <c r="A241" s="1059" t="s">
        <v>68</v>
      </c>
      <c r="B241" s="1062" t="s">
        <v>66</v>
      </c>
      <c r="C241" s="29" t="s">
        <v>62</v>
      </c>
      <c r="D241" s="137"/>
      <c r="E241" s="708" t="s">
        <v>44</v>
      </c>
    </row>
    <row r="242" spans="1:5" ht="20.25" hidden="1" customHeight="1" outlineLevel="1" x14ac:dyDescent="0.25">
      <c r="A242" s="1060"/>
      <c r="B242" s="1063"/>
      <c r="C242" s="136" t="s">
        <v>859</v>
      </c>
      <c r="D242" s="22"/>
      <c r="E242" s="673"/>
    </row>
    <row r="243" spans="1:5" ht="20.25" hidden="1" customHeight="1" outlineLevel="1" thickBot="1" x14ac:dyDescent="0.3">
      <c r="A243" s="1061"/>
      <c r="B243" s="1064"/>
      <c r="C243" s="135" t="s">
        <v>858</v>
      </c>
      <c r="D243" s="134"/>
      <c r="E243" s="709"/>
    </row>
    <row r="244" spans="1:5" ht="20.25" hidden="1" customHeight="1" outlineLevel="1" x14ac:dyDescent="0.25">
      <c r="A244" s="1059" t="s">
        <v>68</v>
      </c>
      <c r="B244" s="1062" t="s">
        <v>66</v>
      </c>
      <c r="C244" s="29" t="s">
        <v>62</v>
      </c>
      <c r="D244" s="137"/>
      <c r="E244" s="708" t="s">
        <v>44</v>
      </c>
    </row>
    <row r="245" spans="1:5" ht="20.25" hidden="1" customHeight="1" outlineLevel="1" x14ac:dyDescent="0.25">
      <c r="A245" s="1060"/>
      <c r="B245" s="1063"/>
      <c r="C245" s="136" t="s">
        <v>859</v>
      </c>
      <c r="D245" s="22"/>
      <c r="E245" s="673"/>
    </row>
    <row r="246" spans="1:5" ht="20.25" hidden="1" customHeight="1" outlineLevel="1" thickBot="1" x14ac:dyDescent="0.3">
      <c r="A246" s="1061"/>
      <c r="B246" s="1064"/>
      <c r="C246" s="135" t="s">
        <v>858</v>
      </c>
      <c r="D246" s="134"/>
      <c r="E246" s="709"/>
    </row>
    <row r="247" spans="1:5" ht="20.25" hidden="1" customHeight="1" outlineLevel="1" x14ac:dyDescent="0.25">
      <c r="A247" s="1059" t="s">
        <v>68</v>
      </c>
      <c r="B247" s="1062" t="s">
        <v>66</v>
      </c>
      <c r="C247" s="29" t="s">
        <v>62</v>
      </c>
      <c r="D247" s="137"/>
      <c r="E247" s="708" t="s">
        <v>44</v>
      </c>
    </row>
    <row r="248" spans="1:5" ht="20.25" hidden="1" customHeight="1" outlineLevel="1" x14ac:dyDescent="0.25">
      <c r="A248" s="1060"/>
      <c r="B248" s="1063"/>
      <c r="C248" s="136" t="s">
        <v>859</v>
      </c>
      <c r="D248" s="22"/>
      <c r="E248" s="673"/>
    </row>
    <row r="249" spans="1:5" ht="20.25" hidden="1" customHeight="1" outlineLevel="1" thickBot="1" x14ac:dyDescent="0.3">
      <c r="A249" s="1061"/>
      <c r="B249" s="1064"/>
      <c r="C249" s="135" t="s">
        <v>858</v>
      </c>
      <c r="D249" s="134"/>
      <c r="E249" s="709"/>
    </row>
    <row r="250" spans="1:5" ht="20.25" hidden="1" customHeight="1" outlineLevel="1" x14ac:dyDescent="0.25">
      <c r="A250" s="1059" t="s">
        <v>68</v>
      </c>
      <c r="B250" s="1062" t="s">
        <v>66</v>
      </c>
      <c r="C250" s="29" t="s">
        <v>62</v>
      </c>
      <c r="D250" s="137"/>
      <c r="E250" s="708" t="s">
        <v>44</v>
      </c>
    </row>
    <row r="251" spans="1:5" ht="20.25" hidden="1" customHeight="1" outlineLevel="1" x14ac:dyDescent="0.25">
      <c r="A251" s="1060"/>
      <c r="B251" s="1063"/>
      <c r="C251" s="136" t="s">
        <v>859</v>
      </c>
      <c r="D251" s="22"/>
      <c r="E251" s="673"/>
    </row>
    <row r="252" spans="1:5" ht="20.25" hidden="1" customHeight="1" outlineLevel="1" thickBot="1" x14ac:dyDescent="0.3">
      <c r="A252" s="1061"/>
      <c r="B252" s="1064"/>
      <c r="C252" s="135" t="s">
        <v>858</v>
      </c>
      <c r="D252" s="134"/>
      <c r="E252" s="709"/>
    </row>
    <row r="253" spans="1:5" ht="20.25" hidden="1" customHeight="1" outlineLevel="1" x14ac:dyDescent="0.25">
      <c r="A253" s="1059" t="s">
        <v>68</v>
      </c>
      <c r="B253" s="1062" t="s">
        <v>66</v>
      </c>
      <c r="C253" s="29" t="s">
        <v>62</v>
      </c>
      <c r="D253" s="137"/>
      <c r="E253" s="708" t="s">
        <v>44</v>
      </c>
    </row>
    <row r="254" spans="1:5" ht="20.25" hidden="1" customHeight="1" outlineLevel="1" x14ac:dyDescent="0.25">
      <c r="A254" s="1060"/>
      <c r="B254" s="1063"/>
      <c r="C254" s="136" t="s">
        <v>859</v>
      </c>
      <c r="D254" s="22"/>
      <c r="E254" s="673"/>
    </row>
    <row r="255" spans="1:5" ht="20.25" hidden="1" customHeight="1" outlineLevel="1" thickBot="1" x14ac:dyDescent="0.3">
      <c r="A255" s="1061"/>
      <c r="B255" s="1064"/>
      <c r="C255" s="135" t="s">
        <v>858</v>
      </c>
      <c r="D255" s="134"/>
      <c r="E255" s="709"/>
    </row>
    <row r="256" spans="1:5" ht="20.25" hidden="1" customHeight="1" outlineLevel="1" x14ac:dyDescent="0.25">
      <c r="A256" s="1059" t="s">
        <v>68</v>
      </c>
      <c r="B256" s="1062" t="s">
        <v>66</v>
      </c>
      <c r="C256" s="29" t="s">
        <v>62</v>
      </c>
      <c r="D256" s="137"/>
      <c r="E256" s="708" t="s">
        <v>44</v>
      </c>
    </row>
    <row r="257" spans="1:5" ht="20.25" hidden="1" customHeight="1" outlineLevel="1" x14ac:dyDescent="0.25">
      <c r="A257" s="1060"/>
      <c r="B257" s="1063"/>
      <c r="C257" s="136" t="s">
        <v>859</v>
      </c>
      <c r="D257" s="22"/>
      <c r="E257" s="673"/>
    </row>
    <row r="258" spans="1:5" ht="20.25" hidden="1" customHeight="1" outlineLevel="1" thickBot="1" x14ac:dyDescent="0.3">
      <c r="A258" s="1061"/>
      <c r="B258" s="1064"/>
      <c r="C258" s="135" t="s">
        <v>858</v>
      </c>
      <c r="D258" s="134"/>
      <c r="E258" s="709"/>
    </row>
    <row r="259" spans="1:5" ht="20.25" hidden="1" customHeight="1" outlineLevel="1" x14ac:dyDescent="0.25">
      <c r="A259" s="1059" t="s">
        <v>68</v>
      </c>
      <c r="B259" s="1062" t="s">
        <v>66</v>
      </c>
      <c r="C259" s="29" t="s">
        <v>62</v>
      </c>
      <c r="D259" s="137"/>
      <c r="E259" s="708" t="s">
        <v>44</v>
      </c>
    </row>
    <row r="260" spans="1:5" ht="20.25" hidden="1" customHeight="1" outlineLevel="1" x14ac:dyDescent="0.25">
      <c r="A260" s="1060"/>
      <c r="B260" s="1063"/>
      <c r="C260" s="136" t="s">
        <v>859</v>
      </c>
      <c r="D260" s="22"/>
      <c r="E260" s="673"/>
    </row>
    <row r="261" spans="1:5" ht="20.25" hidden="1" customHeight="1" outlineLevel="1" thickBot="1" x14ac:dyDescent="0.3">
      <c r="A261" s="1061"/>
      <c r="B261" s="1064"/>
      <c r="C261" s="135" t="s">
        <v>858</v>
      </c>
      <c r="D261" s="134"/>
      <c r="E261" s="709"/>
    </row>
    <row r="262" spans="1:5" ht="20.25" hidden="1" customHeight="1" outlineLevel="1" x14ac:dyDescent="0.25">
      <c r="A262" s="1059" t="s">
        <v>68</v>
      </c>
      <c r="B262" s="1062" t="s">
        <v>66</v>
      </c>
      <c r="C262" s="29" t="s">
        <v>62</v>
      </c>
      <c r="D262" s="137"/>
      <c r="E262" s="708" t="s">
        <v>44</v>
      </c>
    </row>
    <row r="263" spans="1:5" ht="20.25" hidden="1" customHeight="1" outlineLevel="1" x14ac:dyDescent="0.25">
      <c r="A263" s="1060"/>
      <c r="B263" s="1063"/>
      <c r="C263" s="136" t="s">
        <v>859</v>
      </c>
      <c r="D263" s="22"/>
      <c r="E263" s="673"/>
    </row>
    <row r="264" spans="1:5" ht="20.25" hidden="1" customHeight="1" outlineLevel="1" thickBot="1" x14ac:dyDescent="0.3">
      <c r="A264" s="1061"/>
      <c r="B264" s="1064"/>
      <c r="C264" s="135" t="s">
        <v>858</v>
      </c>
      <c r="D264" s="134"/>
      <c r="E264" s="709"/>
    </row>
    <row r="265" spans="1:5" ht="20.25" hidden="1" customHeight="1" outlineLevel="1" x14ac:dyDescent="0.25">
      <c r="A265" s="1059" t="s">
        <v>68</v>
      </c>
      <c r="B265" s="1062" t="s">
        <v>66</v>
      </c>
      <c r="C265" s="29" t="s">
        <v>62</v>
      </c>
      <c r="D265" s="137"/>
      <c r="E265" s="708" t="s">
        <v>44</v>
      </c>
    </row>
    <row r="266" spans="1:5" ht="20.25" hidden="1" customHeight="1" outlineLevel="1" x14ac:dyDescent="0.25">
      <c r="A266" s="1060"/>
      <c r="B266" s="1063"/>
      <c r="C266" s="136" t="s">
        <v>859</v>
      </c>
      <c r="D266" s="22"/>
      <c r="E266" s="673"/>
    </row>
    <row r="267" spans="1:5" ht="20.25" hidden="1" customHeight="1" outlineLevel="1" thickBot="1" x14ac:dyDescent="0.3">
      <c r="A267" s="1061"/>
      <c r="B267" s="1064"/>
      <c r="C267" s="135" t="s">
        <v>858</v>
      </c>
      <c r="D267" s="134"/>
      <c r="E267" s="709"/>
    </row>
    <row r="268" spans="1:5" ht="20.25" hidden="1" customHeight="1" outlineLevel="1" x14ac:dyDescent="0.25">
      <c r="A268" s="1059" t="s">
        <v>68</v>
      </c>
      <c r="B268" s="1062" t="s">
        <v>66</v>
      </c>
      <c r="C268" s="29" t="s">
        <v>62</v>
      </c>
      <c r="D268" s="137"/>
      <c r="E268" s="708" t="s">
        <v>44</v>
      </c>
    </row>
    <row r="269" spans="1:5" ht="20.25" hidden="1" customHeight="1" outlineLevel="1" x14ac:dyDescent="0.25">
      <c r="A269" s="1060"/>
      <c r="B269" s="1063"/>
      <c r="C269" s="136" t="s">
        <v>859</v>
      </c>
      <c r="D269" s="22"/>
      <c r="E269" s="673"/>
    </row>
    <row r="270" spans="1:5" ht="20.25" hidden="1" customHeight="1" outlineLevel="1" thickBot="1" x14ac:dyDescent="0.3">
      <c r="A270" s="1061"/>
      <c r="B270" s="1064"/>
      <c r="C270" s="135" t="s">
        <v>858</v>
      </c>
      <c r="D270" s="134"/>
      <c r="E270" s="709"/>
    </row>
    <row r="271" spans="1:5" ht="20.25" hidden="1" customHeight="1" outlineLevel="1" x14ac:dyDescent="0.25">
      <c r="A271" s="1059" t="s">
        <v>68</v>
      </c>
      <c r="B271" s="1062" t="s">
        <v>66</v>
      </c>
      <c r="C271" s="29" t="s">
        <v>62</v>
      </c>
      <c r="D271" s="137"/>
      <c r="E271" s="708" t="s">
        <v>44</v>
      </c>
    </row>
    <row r="272" spans="1:5" ht="20.25" hidden="1" customHeight="1" outlineLevel="1" x14ac:dyDescent="0.25">
      <c r="A272" s="1060"/>
      <c r="B272" s="1063"/>
      <c r="C272" s="136" t="s">
        <v>859</v>
      </c>
      <c r="D272" s="22"/>
      <c r="E272" s="673"/>
    </row>
    <row r="273" spans="1:5" ht="20.25" hidden="1" customHeight="1" outlineLevel="1" thickBot="1" x14ac:dyDescent="0.3">
      <c r="A273" s="1061"/>
      <c r="B273" s="1064"/>
      <c r="C273" s="135" t="s">
        <v>858</v>
      </c>
      <c r="D273" s="134"/>
      <c r="E273" s="709"/>
    </row>
    <row r="274" spans="1:5" ht="20.25" hidden="1" customHeight="1" outlineLevel="1" x14ac:dyDescent="0.25">
      <c r="A274" s="1059" t="s">
        <v>68</v>
      </c>
      <c r="B274" s="1062" t="s">
        <v>66</v>
      </c>
      <c r="C274" s="29" t="s">
        <v>62</v>
      </c>
      <c r="D274" s="137"/>
      <c r="E274" s="708" t="s">
        <v>44</v>
      </c>
    </row>
    <row r="275" spans="1:5" ht="20.25" hidden="1" customHeight="1" outlineLevel="1" x14ac:dyDescent="0.25">
      <c r="A275" s="1060"/>
      <c r="B275" s="1063"/>
      <c r="C275" s="136" t="s">
        <v>859</v>
      </c>
      <c r="D275" s="22"/>
      <c r="E275" s="673"/>
    </row>
    <row r="276" spans="1:5" ht="20.25" hidden="1" customHeight="1" outlineLevel="1" thickBot="1" x14ac:dyDescent="0.3">
      <c r="A276" s="1061"/>
      <c r="B276" s="1064"/>
      <c r="C276" s="135" t="s">
        <v>858</v>
      </c>
      <c r="D276" s="134"/>
      <c r="E276" s="709"/>
    </row>
    <row r="277" spans="1:5" collapsed="1" x14ac:dyDescent="0.25">
      <c r="A277" s="1"/>
      <c r="B277" s="1"/>
      <c r="C277" s="1"/>
      <c r="D277" s="1"/>
      <c r="E277" s="2"/>
    </row>
    <row r="278" spans="1:5" x14ac:dyDescent="0.25">
      <c r="A278" s="1"/>
      <c r="B278" s="1"/>
      <c r="C278" s="1"/>
      <c r="D278" s="1"/>
      <c r="E278" s="2"/>
    </row>
    <row r="279" spans="1:5" x14ac:dyDescent="0.25">
      <c r="A279" s="1"/>
      <c r="B279" s="1"/>
      <c r="C279" s="1"/>
      <c r="D279" s="1"/>
      <c r="E279" s="2"/>
    </row>
    <row r="280" spans="1:5" x14ac:dyDescent="0.25">
      <c r="A280" s="1"/>
      <c r="B280" s="1"/>
      <c r="C280" s="1"/>
      <c r="D280" s="1"/>
      <c r="E280" s="2"/>
    </row>
    <row r="281" spans="1:5" x14ac:dyDescent="0.25">
      <c r="A281" s="1"/>
      <c r="B281" s="1"/>
      <c r="C281" s="1"/>
      <c r="D281" s="1"/>
      <c r="E281" s="2"/>
    </row>
    <row r="282" spans="1:5" x14ac:dyDescent="0.25">
      <c r="A282" s="1"/>
      <c r="B282" s="1"/>
      <c r="C282" s="1"/>
      <c r="D282" s="1"/>
      <c r="E282" s="2"/>
    </row>
    <row r="283" spans="1:5" x14ac:dyDescent="0.25">
      <c r="A283" s="1"/>
      <c r="B283" s="1"/>
      <c r="C283" s="1"/>
      <c r="D283" s="1"/>
      <c r="E283" s="2"/>
    </row>
    <row r="284" spans="1:5" x14ac:dyDescent="0.25">
      <c r="A284" s="1"/>
      <c r="B284" s="1"/>
      <c r="C284" s="1"/>
      <c r="D284" s="1"/>
      <c r="E284" s="2"/>
    </row>
    <row r="285" spans="1:5" x14ac:dyDescent="0.25">
      <c r="A285" s="1"/>
      <c r="B285" s="1"/>
      <c r="C285" s="1"/>
      <c r="D285" s="1"/>
      <c r="E285" s="2"/>
    </row>
    <row r="286" spans="1:5" x14ac:dyDescent="0.25">
      <c r="A286" s="1"/>
      <c r="B286" s="1"/>
      <c r="C286" s="1"/>
      <c r="D286" s="1"/>
      <c r="E286" s="2"/>
    </row>
    <row r="287" spans="1:5" x14ac:dyDescent="0.25">
      <c r="A287" s="1"/>
      <c r="B287" s="1"/>
      <c r="C287" s="1"/>
      <c r="D287" s="1"/>
      <c r="E287" s="2"/>
    </row>
    <row r="288" spans="1:5" x14ac:dyDescent="0.25">
      <c r="A288" s="1"/>
      <c r="B288" s="1"/>
      <c r="C288" s="1"/>
      <c r="D288" s="1"/>
      <c r="E288" s="2"/>
    </row>
    <row r="289" spans="1:5" x14ac:dyDescent="0.25">
      <c r="A289" s="1"/>
      <c r="B289" s="1"/>
      <c r="C289" s="1"/>
      <c r="D289" s="1"/>
      <c r="E289" s="2"/>
    </row>
    <row r="290" spans="1:5" x14ac:dyDescent="0.25">
      <c r="A290" s="1"/>
      <c r="B290" s="1"/>
      <c r="C290" s="1"/>
      <c r="D290" s="1"/>
      <c r="E290" s="2"/>
    </row>
    <row r="291" spans="1:5" x14ac:dyDescent="0.25">
      <c r="A291" s="1"/>
      <c r="B291" s="1"/>
      <c r="C291" s="1"/>
      <c r="D291" s="1"/>
      <c r="E291" s="2"/>
    </row>
    <row r="292" spans="1:5" x14ac:dyDescent="0.25">
      <c r="A292" s="1"/>
      <c r="B292" s="1"/>
      <c r="C292" s="1"/>
      <c r="D292" s="1"/>
      <c r="E292" s="2"/>
    </row>
    <row r="293" spans="1:5" x14ac:dyDescent="0.25">
      <c r="A293" s="1"/>
      <c r="B293" s="1"/>
      <c r="C293" s="1"/>
      <c r="D293" s="1"/>
      <c r="E293" s="2"/>
    </row>
    <row r="294" spans="1:5" x14ac:dyDescent="0.25">
      <c r="A294" s="1"/>
      <c r="B294" s="1"/>
      <c r="C294" s="1"/>
      <c r="D294" s="1"/>
      <c r="E294" s="2"/>
    </row>
    <row r="295" spans="1:5" x14ac:dyDescent="0.25">
      <c r="A295" s="1"/>
      <c r="B295" s="1"/>
      <c r="C295" s="1"/>
      <c r="D295" s="1"/>
      <c r="E295" s="2"/>
    </row>
    <row r="296" spans="1:5" x14ac:dyDescent="0.25">
      <c r="A296" s="1"/>
      <c r="B296" s="1"/>
      <c r="C296" s="1"/>
      <c r="D296" s="1"/>
      <c r="E296" s="2"/>
    </row>
    <row r="297" spans="1:5" x14ac:dyDescent="0.25">
      <c r="A297" s="1"/>
      <c r="B297" s="1"/>
      <c r="C297" s="1"/>
      <c r="D297" s="1"/>
      <c r="E297" s="2"/>
    </row>
    <row r="298" spans="1:5" x14ac:dyDescent="0.25">
      <c r="A298" s="1"/>
      <c r="B298" s="1"/>
      <c r="C298" s="1"/>
      <c r="D298" s="1"/>
      <c r="E298" s="2"/>
    </row>
    <row r="299" spans="1:5" x14ac:dyDescent="0.25">
      <c r="A299" s="1"/>
      <c r="B299" s="1"/>
      <c r="C299" s="1"/>
      <c r="D299" s="1"/>
      <c r="E299" s="2"/>
    </row>
    <row r="300" spans="1:5" x14ac:dyDescent="0.25">
      <c r="A300" s="1"/>
      <c r="B300" s="1"/>
      <c r="C300" s="1"/>
      <c r="D300" s="1"/>
      <c r="E300" s="2"/>
    </row>
    <row r="301" spans="1:5" x14ac:dyDescent="0.25">
      <c r="A301" s="1"/>
      <c r="B301" s="1"/>
      <c r="C301" s="1"/>
      <c r="D301" s="1"/>
      <c r="E301" s="2"/>
    </row>
    <row r="302" spans="1:5" x14ac:dyDescent="0.25">
      <c r="A302" s="1"/>
      <c r="B302" s="1"/>
      <c r="C302" s="1"/>
      <c r="D302" s="1"/>
      <c r="E302" s="2"/>
    </row>
    <row r="303" spans="1:5" x14ac:dyDescent="0.25">
      <c r="A303" s="1"/>
      <c r="B303" s="1"/>
      <c r="C303" s="1"/>
      <c r="D303" s="1"/>
      <c r="E303" s="1"/>
    </row>
    <row r="304" spans="1:5" x14ac:dyDescent="0.25">
      <c r="A304" s="1"/>
      <c r="B304" s="1"/>
      <c r="C304" s="1"/>
      <c r="D304" s="1"/>
      <c r="E304" s="1"/>
    </row>
    <row r="305" spans="1:5" x14ac:dyDescent="0.25">
      <c r="A305" s="1"/>
      <c r="B305" s="1"/>
      <c r="C305" s="1"/>
      <c r="D305" s="1"/>
      <c r="E305" s="1"/>
    </row>
    <row r="306" spans="1:5" x14ac:dyDescent="0.25">
      <c r="A306" s="1"/>
      <c r="B306" s="1"/>
      <c r="C306" s="1"/>
      <c r="D306" s="1"/>
      <c r="E306" s="1"/>
    </row>
  </sheetData>
  <mergeCells count="184">
    <mergeCell ref="A3:E3"/>
    <mergeCell ref="A4:D5"/>
    <mergeCell ref="E4:E5"/>
    <mergeCell ref="A6:C6"/>
    <mergeCell ref="A7:A12"/>
    <mergeCell ref="B7:B12"/>
    <mergeCell ref="E7:E12"/>
    <mergeCell ref="A13:A18"/>
    <mergeCell ref="B13:B18"/>
    <mergeCell ref="E13:E18"/>
    <mergeCell ref="A19:A24"/>
    <mergeCell ref="B19:B24"/>
    <mergeCell ref="E19:E24"/>
    <mergeCell ref="A25:A30"/>
    <mergeCell ref="B25:B30"/>
    <mergeCell ref="E25:E30"/>
    <mergeCell ref="A31:A36"/>
    <mergeCell ref="B31:B36"/>
    <mergeCell ref="E31:E36"/>
    <mergeCell ref="A37:A42"/>
    <mergeCell ref="B37:B42"/>
    <mergeCell ref="E37:E42"/>
    <mergeCell ref="A43:A48"/>
    <mergeCell ref="B43:B48"/>
    <mergeCell ref="E43:E48"/>
    <mergeCell ref="A49:A54"/>
    <mergeCell ref="B49:B54"/>
    <mergeCell ref="E49:E54"/>
    <mergeCell ref="A55:A60"/>
    <mergeCell ref="B55:B60"/>
    <mergeCell ref="E55:E60"/>
    <mergeCell ref="A61:A66"/>
    <mergeCell ref="B61:B66"/>
    <mergeCell ref="E61:E66"/>
    <mergeCell ref="A67:A72"/>
    <mergeCell ref="B67:B72"/>
    <mergeCell ref="E67:E72"/>
    <mergeCell ref="A73:A78"/>
    <mergeCell ref="B73:B78"/>
    <mergeCell ref="E73:E78"/>
    <mergeCell ref="A79:A84"/>
    <mergeCell ref="B79:B84"/>
    <mergeCell ref="E79:E84"/>
    <mergeCell ref="A85:A90"/>
    <mergeCell ref="B85:B90"/>
    <mergeCell ref="E85:E90"/>
    <mergeCell ref="A91:A96"/>
    <mergeCell ref="B91:B96"/>
    <mergeCell ref="E91:E96"/>
    <mergeCell ref="A97:A102"/>
    <mergeCell ref="B97:B102"/>
    <mergeCell ref="E97:E102"/>
    <mergeCell ref="A103:A108"/>
    <mergeCell ref="B103:B108"/>
    <mergeCell ref="E103:E108"/>
    <mergeCell ref="A109:A114"/>
    <mergeCell ref="B109:B114"/>
    <mergeCell ref="E109:E114"/>
    <mergeCell ref="A115:A120"/>
    <mergeCell ref="B115:B120"/>
    <mergeCell ref="E115:E120"/>
    <mergeCell ref="A121:A126"/>
    <mergeCell ref="B121:B126"/>
    <mergeCell ref="E121:E126"/>
    <mergeCell ref="A127:A132"/>
    <mergeCell ref="B127:B132"/>
    <mergeCell ref="E127:E132"/>
    <mergeCell ref="A133:A138"/>
    <mergeCell ref="B133:B138"/>
    <mergeCell ref="E133:E138"/>
    <mergeCell ref="A139:A144"/>
    <mergeCell ref="B139:B144"/>
    <mergeCell ref="E139:E144"/>
    <mergeCell ref="A145:A150"/>
    <mergeCell ref="B145:B150"/>
    <mergeCell ref="E145:E150"/>
    <mergeCell ref="A151:A156"/>
    <mergeCell ref="B151:B156"/>
    <mergeCell ref="E151:E156"/>
    <mergeCell ref="A157:A162"/>
    <mergeCell ref="B157:B162"/>
    <mergeCell ref="E157:E162"/>
    <mergeCell ref="A163:A168"/>
    <mergeCell ref="B163:B168"/>
    <mergeCell ref="E163:E168"/>
    <mergeCell ref="A169:A174"/>
    <mergeCell ref="B169:B174"/>
    <mergeCell ref="E169:E174"/>
    <mergeCell ref="A175:A180"/>
    <mergeCell ref="B175:B180"/>
    <mergeCell ref="E175:E180"/>
    <mergeCell ref="A181:A186"/>
    <mergeCell ref="B181:B186"/>
    <mergeCell ref="E181:E186"/>
    <mergeCell ref="A187:A189"/>
    <mergeCell ref="B187:B189"/>
    <mergeCell ref="E187:E189"/>
    <mergeCell ref="A190:A192"/>
    <mergeCell ref="B190:B192"/>
    <mergeCell ref="E190:E192"/>
    <mergeCell ref="A193:A195"/>
    <mergeCell ref="B193:B195"/>
    <mergeCell ref="E193:E195"/>
    <mergeCell ref="A196:A198"/>
    <mergeCell ref="B196:B198"/>
    <mergeCell ref="E196:E198"/>
    <mergeCell ref="A199:A201"/>
    <mergeCell ref="B199:B201"/>
    <mergeCell ref="E199:E201"/>
    <mergeCell ref="A202:A204"/>
    <mergeCell ref="B202:B204"/>
    <mergeCell ref="E202:E204"/>
    <mergeCell ref="A205:A207"/>
    <mergeCell ref="B205:B207"/>
    <mergeCell ref="E205:E207"/>
    <mergeCell ref="A208:A210"/>
    <mergeCell ref="B208:B210"/>
    <mergeCell ref="E208:E210"/>
    <mergeCell ref="A211:A213"/>
    <mergeCell ref="B211:B213"/>
    <mergeCell ref="E211:E213"/>
    <mergeCell ref="A214:A216"/>
    <mergeCell ref="B214:B216"/>
    <mergeCell ref="E214:E216"/>
    <mergeCell ref="A217:A219"/>
    <mergeCell ref="B217:B219"/>
    <mergeCell ref="E217:E219"/>
    <mergeCell ref="A220:A222"/>
    <mergeCell ref="B220:B222"/>
    <mergeCell ref="E220:E222"/>
    <mergeCell ref="A223:A225"/>
    <mergeCell ref="B223:B225"/>
    <mergeCell ref="E223:E225"/>
    <mergeCell ref="A226:A228"/>
    <mergeCell ref="B226:B228"/>
    <mergeCell ref="E226:E228"/>
    <mergeCell ref="A229:A231"/>
    <mergeCell ref="B229:B231"/>
    <mergeCell ref="E229:E231"/>
    <mergeCell ref="A232:A234"/>
    <mergeCell ref="B232:B234"/>
    <mergeCell ref="E232:E234"/>
    <mergeCell ref="A235:A237"/>
    <mergeCell ref="B235:B237"/>
    <mergeCell ref="E235:E237"/>
    <mergeCell ref="A238:A240"/>
    <mergeCell ref="B238:B240"/>
    <mergeCell ref="E238:E240"/>
    <mergeCell ref="A241:A243"/>
    <mergeCell ref="B241:B243"/>
    <mergeCell ref="E241:E243"/>
    <mergeCell ref="A244:A246"/>
    <mergeCell ref="B244:B246"/>
    <mergeCell ref="E244:E246"/>
    <mergeCell ref="A247:A249"/>
    <mergeCell ref="B247:B249"/>
    <mergeCell ref="E247:E249"/>
    <mergeCell ref="A250:A252"/>
    <mergeCell ref="B250:B252"/>
    <mergeCell ref="E250:E252"/>
    <mergeCell ref="A253:A255"/>
    <mergeCell ref="B253:B255"/>
    <mergeCell ref="E253:E255"/>
    <mergeCell ref="A256:A258"/>
    <mergeCell ref="B256:B258"/>
    <mergeCell ref="E256:E258"/>
    <mergeCell ref="A259:A261"/>
    <mergeCell ref="B259:B261"/>
    <mergeCell ref="E259:E261"/>
    <mergeCell ref="A262:A264"/>
    <mergeCell ref="B262:B264"/>
    <mergeCell ref="E262:E264"/>
    <mergeCell ref="A274:A276"/>
    <mergeCell ref="B274:B276"/>
    <mergeCell ref="E274:E276"/>
    <mergeCell ref="A265:A267"/>
    <mergeCell ref="B265:B267"/>
    <mergeCell ref="E265:E267"/>
    <mergeCell ref="A268:A270"/>
    <mergeCell ref="B268:B270"/>
    <mergeCell ref="E268:E270"/>
    <mergeCell ref="A271:A273"/>
    <mergeCell ref="B271:B273"/>
    <mergeCell ref="E271:E273"/>
  </mergeCells>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7"/>
  <sheetViews>
    <sheetView zoomScaleNormal="100" zoomScaleSheetLayoutView="100" workbookViewId="0">
      <selection activeCell="C24" sqref="C24"/>
    </sheetView>
  </sheetViews>
  <sheetFormatPr defaultRowHeight="15" x14ac:dyDescent="0.25"/>
  <cols>
    <col min="1" max="1" width="6.7109375" customWidth="1"/>
    <col min="2" max="4" width="40.7109375" customWidth="1"/>
  </cols>
  <sheetData>
    <row r="1" spans="1:4" x14ac:dyDescent="0.25">
      <c r="A1" s="478" t="s">
        <v>3098</v>
      </c>
      <c r="B1" s="479"/>
      <c r="C1" s="377"/>
      <c r="D1" s="378"/>
    </row>
    <row r="2" spans="1:4" x14ac:dyDescent="0.25">
      <c r="A2" s="480" t="s">
        <v>852</v>
      </c>
      <c r="B2" s="481"/>
      <c r="C2" s="374"/>
      <c r="D2" s="428"/>
    </row>
    <row r="3" spans="1:4" ht="15.75" thickBot="1" x14ac:dyDescent="0.3">
      <c r="A3" s="642"/>
      <c r="B3" s="643"/>
      <c r="C3" s="643"/>
      <c r="D3" s="693"/>
    </row>
    <row r="4" spans="1:4" ht="20.100000000000001" customHeight="1" x14ac:dyDescent="0.25">
      <c r="A4" s="1065" t="s">
        <v>852</v>
      </c>
      <c r="B4" s="1066"/>
      <c r="C4" s="1066"/>
      <c r="D4" s="1067"/>
    </row>
    <row r="5" spans="1:4" ht="20.100000000000001" customHeight="1" thickBot="1" x14ac:dyDescent="0.3">
      <c r="A5" s="696" t="s">
        <v>3129</v>
      </c>
      <c r="B5" s="697"/>
      <c r="C5" s="697"/>
      <c r="D5" s="1068"/>
    </row>
    <row r="6" spans="1:4" ht="15" customHeight="1" thickBot="1" x14ac:dyDescent="0.3">
      <c r="A6" s="700" t="s">
        <v>3198</v>
      </c>
      <c r="B6" s="702"/>
      <c r="C6" s="145" t="str">
        <f>Obsah!C33</f>
        <v>(dd/mm/rrrr)</v>
      </c>
      <c r="D6" s="445"/>
    </row>
    <row r="7" spans="1:4" ht="15" customHeight="1" thickBot="1" x14ac:dyDescent="0.3">
      <c r="A7" s="824" t="s">
        <v>86</v>
      </c>
      <c r="B7" s="47" t="s">
        <v>42</v>
      </c>
      <c r="C7" s="46" t="s">
        <v>39</v>
      </c>
      <c r="D7" s="46" t="s">
        <v>38</v>
      </c>
    </row>
    <row r="8" spans="1:4" ht="66" customHeight="1" thickBot="1" x14ac:dyDescent="0.3">
      <c r="A8" s="825"/>
      <c r="B8" s="483" t="s">
        <v>863</v>
      </c>
      <c r="C8" s="45" t="s">
        <v>962</v>
      </c>
      <c r="D8" s="45" t="s">
        <v>862</v>
      </c>
    </row>
    <row r="9" spans="1:4" ht="15" customHeight="1" x14ac:dyDescent="0.25">
      <c r="A9" s="44">
        <v>1</v>
      </c>
      <c r="B9" s="43"/>
      <c r="C9" s="42"/>
      <c r="D9" s="42"/>
    </row>
    <row r="10" spans="1:4" ht="15" customHeight="1" x14ac:dyDescent="0.25">
      <c r="A10" s="41">
        <v>2</v>
      </c>
      <c r="B10" s="40"/>
      <c r="C10" s="39"/>
      <c r="D10" s="39"/>
    </row>
    <row r="11" spans="1:4" ht="15" customHeight="1" x14ac:dyDescent="0.25">
      <c r="A11" s="41">
        <v>3</v>
      </c>
      <c r="B11" s="40"/>
      <c r="C11" s="39"/>
      <c r="D11" s="39"/>
    </row>
    <row r="12" spans="1:4" ht="15" customHeight="1" thickBot="1" x14ac:dyDescent="0.3">
      <c r="A12" s="441" t="s">
        <v>60</v>
      </c>
      <c r="B12" s="442"/>
      <c r="C12" s="443"/>
      <c r="D12" s="443"/>
    </row>
    <row r="13" spans="1:4" ht="15" customHeight="1" x14ac:dyDescent="0.25">
      <c r="A13" s="144"/>
      <c r="B13" s="144"/>
      <c r="C13" s="143"/>
      <c r="D13" s="142"/>
    </row>
    <row r="14" spans="1:4" ht="15" customHeight="1" x14ac:dyDescent="0.25">
      <c r="A14" s="144"/>
      <c r="B14" s="144"/>
      <c r="C14" s="143"/>
      <c r="D14" s="142"/>
    </row>
    <row r="15" spans="1:4" ht="15" customHeight="1" x14ac:dyDescent="0.25">
      <c r="A15" s="144"/>
      <c r="B15" s="144"/>
      <c r="C15" s="143"/>
      <c r="D15" s="142"/>
    </row>
    <row r="16" spans="1:4" ht="15" customHeight="1" x14ac:dyDescent="0.25">
      <c r="A16" s="144"/>
      <c r="B16" s="144"/>
      <c r="C16" s="143"/>
      <c r="D16" s="142"/>
    </row>
    <row r="17" spans="1:4" ht="15" customHeight="1" x14ac:dyDescent="0.25">
      <c r="A17" s="144"/>
      <c r="B17" s="144"/>
      <c r="C17" s="143"/>
      <c r="D17" s="142"/>
    </row>
    <row r="18" spans="1:4" ht="15" customHeight="1" x14ac:dyDescent="0.25">
      <c r="A18" s="144"/>
      <c r="B18" s="144"/>
      <c r="C18" s="143"/>
      <c r="D18" s="142"/>
    </row>
    <row r="19" spans="1:4" ht="15" customHeight="1" x14ac:dyDescent="0.25">
      <c r="A19" s="144"/>
      <c r="B19" s="144"/>
      <c r="C19" s="143"/>
      <c r="D19" s="142"/>
    </row>
    <row r="20" spans="1:4" ht="15" customHeight="1" x14ac:dyDescent="0.25">
      <c r="A20" s="144"/>
      <c r="B20" s="144"/>
      <c r="C20" s="143"/>
      <c r="D20" s="142"/>
    </row>
    <row r="21" spans="1:4" ht="15" customHeight="1" x14ac:dyDescent="0.25">
      <c r="A21" s="144"/>
      <c r="B21" s="144"/>
      <c r="C21" s="143"/>
      <c r="D21" s="142"/>
    </row>
    <row r="22" spans="1:4" ht="15" customHeight="1" x14ac:dyDescent="0.25">
      <c r="A22" s="144"/>
      <c r="B22" s="144"/>
      <c r="C22" s="143"/>
      <c r="D22" s="142"/>
    </row>
    <row r="23" spans="1:4" ht="15" customHeight="1" x14ac:dyDescent="0.25">
      <c r="A23" s="144"/>
      <c r="B23" s="144"/>
      <c r="C23" s="143"/>
      <c r="D23" s="142"/>
    </row>
    <row r="24" spans="1:4" ht="15" customHeight="1" x14ac:dyDescent="0.25">
      <c r="A24" s="144"/>
      <c r="B24" s="144"/>
      <c r="C24" s="143"/>
      <c r="D24" s="142"/>
    </row>
    <row r="25" spans="1:4" ht="15" customHeight="1" x14ac:dyDescent="0.25">
      <c r="A25" s="144"/>
      <c r="B25" s="144"/>
      <c r="C25" s="143"/>
      <c r="D25" s="142"/>
    </row>
    <row r="26" spans="1:4" ht="15" customHeight="1" collapsed="1" x14ac:dyDescent="0.25">
      <c r="A26" s="144"/>
      <c r="B26" s="144"/>
      <c r="C26" s="143"/>
      <c r="D26" s="142"/>
    </row>
    <row r="27" spans="1:4" ht="15" customHeight="1" x14ac:dyDescent="0.25">
      <c r="A27" s="144"/>
      <c r="B27" s="144"/>
      <c r="C27" s="143"/>
      <c r="D27" s="142"/>
    </row>
    <row r="28" spans="1:4" x14ac:dyDescent="0.25">
      <c r="A28" s="144"/>
      <c r="B28" s="144"/>
      <c r="C28" s="143"/>
      <c r="D28" s="142"/>
    </row>
    <row r="29" spans="1:4" x14ac:dyDescent="0.25">
      <c r="A29" s="144"/>
      <c r="B29" s="144"/>
      <c r="C29" s="143"/>
      <c r="D29" s="142"/>
    </row>
    <row r="30" spans="1:4" x14ac:dyDescent="0.25">
      <c r="A30" s="144"/>
      <c r="B30" s="144"/>
      <c r="C30" s="143"/>
      <c r="D30" s="142"/>
    </row>
    <row r="31" spans="1:4" x14ac:dyDescent="0.25">
      <c r="A31" s="144"/>
      <c r="B31" s="144"/>
      <c r="C31" s="143"/>
      <c r="D31" s="142"/>
    </row>
    <row r="32" spans="1:4" x14ac:dyDescent="0.25">
      <c r="A32" s="144"/>
      <c r="B32" s="144"/>
      <c r="C32" s="143"/>
      <c r="D32" s="142"/>
    </row>
    <row r="33" spans="1:4" x14ac:dyDescent="0.25">
      <c r="A33" s="144"/>
      <c r="B33" s="144"/>
      <c r="C33" s="143"/>
      <c r="D33" s="142"/>
    </row>
    <row r="34" spans="1:4" x14ac:dyDescent="0.25">
      <c r="A34" s="144"/>
      <c r="B34" s="144"/>
      <c r="C34" s="143"/>
      <c r="D34" s="142"/>
    </row>
    <row r="35" spans="1:4" x14ac:dyDescent="0.25">
      <c r="A35" s="144"/>
      <c r="B35" s="144"/>
      <c r="C35" s="143"/>
      <c r="D35" s="142"/>
    </row>
    <row r="36" spans="1:4" x14ac:dyDescent="0.25">
      <c r="A36" s="144"/>
      <c r="B36" s="144"/>
      <c r="C36" s="143"/>
      <c r="D36" s="142"/>
    </row>
    <row r="37" spans="1:4" x14ac:dyDescent="0.25">
      <c r="A37" s="144"/>
      <c r="B37" s="144"/>
      <c r="C37" s="143"/>
      <c r="D37" s="142"/>
    </row>
    <row r="38" spans="1:4" x14ac:dyDescent="0.25">
      <c r="A38" s="144"/>
      <c r="B38" s="144"/>
      <c r="C38" s="143"/>
      <c r="D38" s="142"/>
    </row>
    <row r="39" spans="1:4" x14ac:dyDescent="0.25">
      <c r="A39" s="144"/>
      <c r="B39" s="144"/>
      <c r="C39" s="143"/>
      <c r="D39" s="142"/>
    </row>
    <row r="40" spans="1:4" x14ac:dyDescent="0.25">
      <c r="A40" s="144"/>
      <c r="B40" s="144"/>
      <c r="C40" s="143"/>
      <c r="D40" s="142"/>
    </row>
    <row r="41" spans="1:4" x14ac:dyDescent="0.25">
      <c r="A41" s="144"/>
      <c r="B41" s="144"/>
      <c r="C41" s="143"/>
      <c r="D41" s="142"/>
    </row>
    <row r="42" spans="1:4" x14ac:dyDescent="0.25">
      <c r="A42" s="144"/>
      <c r="B42" s="144"/>
      <c r="C42" s="143"/>
      <c r="D42" s="142"/>
    </row>
    <row r="43" spans="1:4" x14ac:dyDescent="0.25">
      <c r="A43" s="144"/>
      <c r="B43" s="144"/>
      <c r="C43" s="143"/>
      <c r="D43" s="142"/>
    </row>
    <row r="44" spans="1:4" x14ac:dyDescent="0.25">
      <c r="A44" s="144"/>
      <c r="B44" s="144"/>
      <c r="C44" s="143"/>
      <c r="D44" s="142"/>
    </row>
    <row r="45" spans="1:4" x14ac:dyDescent="0.25">
      <c r="A45" s="144"/>
      <c r="B45" s="144"/>
      <c r="C45" s="143"/>
      <c r="D45" s="142"/>
    </row>
    <row r="46" spans="1:4" x14ac:dyDescent="0.25">
      <c r="A46" s="144"/>
      <c r="B46" s="144"/>
      <c r="C46" s="143"/>
      <c r="D46" s="142"/>
    </row>
    <row r="47" spans="1:4" x14ac:dyDescent="0.25">
      <c r="A47" s="144"/>
      <c r="B47" s="144"/>
      <c r="C47" s="143"/>
      <c r="D47" s="142"/>
    </row>
    <row r="48" spans="1:4" x14ac:dyDescent="0.25">
      <c r="A48" s="144"/>
      <c r="B48" s="144"/>
      <c r="C48" s="143"/>
      <c r="D48" s="142"/>
    </row>
    <row r="49" spans="1:4" x14ac:dyDescent="0.25">
      <c r="A49" s="144"/>
      <c r="B49" s="144"/>
      <c r="C49" s="143"/>
      <c r="D49" s="142"/>
    </row>
    <row r="50" spans="1:4" x14ac:dyDescent="0.25">
      <c r="A50" s="144"/>
      <c r="B50" s="144"/>
      <c r="C50" s="143"/>
      <c r="D50" s="142"/>
    </row>
    <row r="51" spans="1:4" x14ac:dyDescent="0.25">
      <c r="A51" s="144"/>
      <c r="B51" s="144"/>
      <c r="C51" s="143"/>
      <c r="D51" s="142"/>
    </row>
    <row r="52" spans="1:4" x14ac:dyDescent="0.25">
      <c r="A52" s="144"/>
      <c r="B52" s="144"/>
      <c r="C52" s="143"/>
      <c r="D52" s="142"/>
    </row>
    <row r="53" spans="1:4" x14ac:dyDescent="0.25">
      <c r="A53" s="144"/>
      <c r="B53" s="144"/>
      <c r="C53" s="143"/>
      <c r="D53" s="142"/>
    </row>
    <row r="54" spans="1:4" x14ac:dyDescent="0.25">
      <c r="A54" s="144"/>
      <c r="B54" s="144"/>
      <c r="C54" s="143"/>
      <c r="D54" s="142"/>
    </row>
    <row r="55" spans="1:4" x14ac:dyDescent="0.25">
      <c r="A55" s="144"/>
      <c r="B55" s="144"/>
      <c r="C55" s="143"/>
      <c r="D55" s="142"/>
    </row>
    <row r="56" spans="1:4" x14ac:dyDescent="0.25">
      <c r="A56" s="144"/>
      <c r="B56" s="144"/>
      <c r="C56" s="143"/>
      <c r="D56" s="142"/>
    </row>
    <row r="57" spans="1:4" x14ac:dyDescent="0.25">
      <c r="A57" s="144"/>
      <c r="B57" s="144"/>
      <c r="C57" s="143"/>
      <c r="D57" s="142"/>
    </row>
    <row r="58" spans="1:4" x14ac:dyDescent="0.25">
      <c r="A58" s="144"/>
      <c r="B58" s="144"/>
      <c r="C58" s="143"/>
      <c r="D58" s="142"/>
    </row>
    <row r="59" spans="1:4" x14ac:dyDescent="0.25">
      <c r="A59" s="144"/>
      <c r="B59" s="144"/>
      <c r="C59" s="143"/>
      <c r="D59" s="142"/>
    </row>
    <row r="60" spans="1:4" x14ac:dyDescent="0.25">
      <c r="A60" s="144"/>
      <c r="B60" s="144"/>
      <c r="C60" s="143"/>
      <c r="D60" s="142"/>
    </row>
    <row r="61" spans="1:4" x14ac:dyDescent="0.25">
      <c r="A61" s="144"/>
      <c r="B61" s="144"/>
      <c r="C61" s="143"/>
      <c r="D61" s="142"/>
    </row>
    <row r="62" spans="1:4" x14ac:dyDescent="0.25">
      <c r="A62" s="144"/>
      <c r="B62" s="144"/>
      <c r="C62" s="143"/>
      <c r="D62" s="142"/>
    </row>
    <row r="63" spans="1:4" x14ac:dyDescent="0.25">
      <c r="A63" s="144"/>
      <c r="B63" s="144"/>
      <c r="C63" s="143"/>
      <c r="D63" s="142"/>
    </row>
    <row r="64" spans="1:4" x14ac:dyDescent="0.25">
      <c r="A64" s="144"/>
      <c r="B64" s="144"/>
      <c r="C64" s="143"/>
      <c r="D64" s="142"/>
    </row>
    <row r="65" spans="1:4" x14ac:dyDescent="0.25">
      <c r="A65" s="144"/>
      <c r="B65" s="144"/>
      <c r="C65" s="143"/>
      <c r="D65" s="142"/>
    </row>
    <row r="66" spans="1:4" x14ac:dyDescent="0.25">
      <c r="A66" s="144"/>
      <c r="B66" s="144"/>
      <c r="C66" s="143"/>
      <c r="D66" s="142"/>
    </row>
    <row r="67" spans="1:4" x14ac:dyDescent="0.25">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33"/>
  <sheetViews>
    <sheetView zoomScaleNormal="100" zoomScaleSheetLayoutView="100" workbookViewId="0">
      <selection activeCell="A2" sqref="A2:D2"/>
    </sheetView>
  </sheetViews>
  <sheetFormatPr defaultRowHeight="15" x14ac:dyDescent="0.25"/>
  <cols>
    <col min="1" max="1" width="39.42578125" customWidth="1"/>
    <col min="2" max="2" width="22.140625" customWidth="1"/>
    <col min="3" max="4" width="16.7109375" customWidth="1"/>
    <col min="5" max="5" width="9.140625" customWidth="1"/>
    <col min="6" max="6" width="8.85546875" customWidth="1"/>
    <col min="7" max="7" width="16.7109375" customWidth="1"/>
  </cols>
  <sheetData>
    <row r="1" spans="1:9" x14ac:dyDescent="0.25">
      <c r="A1" s="689" t="s">
        <v>3097</v>
      </c>
      <c r="B1" s="690"/>
      <c r="C1" s="377"/>
      <c r="D1" s="377"/>
      <c r="E1" s="377"/>
      <c r="F1" s="377"/>
      <c r="G1" s="378"/>
    </row>
    <row r="2" spans="1:9" x14ac:dyDescent="0.25">
      <c r="A2" s="691" t="s">
        <v>848</v>
      </c>
      <c r="B2" s="692"/>
      <c r="C2" s="374"/>
      <c r="D2" s="374"/>
      <c r="E2" s="374"/>
      <c r="F2" s="374"/>
      <c r="G2" s="428"/>
    </row>
    <row r="3" spans="1:9" ht="15.75" thickBot="1" x14ac:dyDescent="0.3">
      <c r="A3" s="864"/>
      <c r="B3" s="865"/>
      <c r="C3" s="865"/>
      <c r="D3" s="865"/>
      <c r="E3" s="865"/>
      <c r="F3" s="865"/>
      <c r="G3" s="944"/>
    </row>
    <row r="4" spans="1:9" x14ac:dyDescent="0.25">
      <c r="A4" s="694" t="s">
        <v>848</v>
      </c>
      <c r="B4" s="695"/>
      <c r="C4" s="695"/>
      <c r="D4" s="695"/>
      <c r="E4" s="695"/>
      <c r="F4" s="695"/>
      <c r="G4" s="698" t="s">
        <v>3129</v>
      </c>
    </row>
    <row r="5" spans="1:9" ht="26.25" customHeight="1" thickBot="1" x14ac:dyDescent="0.3">
      <c r="A5" s="696"/>
      <c r="B5" s="697"/>
      <c r="C5" s="697"/>
      <c r="D5" s="697"/>
      <c r="E5" s="697"/>
      <c r="F5" s="697"/>
      <c r="G5" s="699"/>
    </row>
    <row r="6" spans="1:9" ht="15.75" thickBot="1" x14ac:dyDescent="0.3">
      <c r="A6" s="700" t="s">
        <v>3198</v>
      </c>
      <c r="B6" s="702"/>
      <c r="C6" s="160" t="str">
        <f>Obsah!C33</f>
        <v>(dd/mm/rrrr)</v>
      </c>
      <c r="D6" s="1074"/>
      <c r="E6" s="1075"/>
      <c r="F6" s="1075"/>
      <c r="G6" s="1076"/>
    </row>
    <row r="7" spans="1:9" s="158" customFormat="1" ht="30" customHeight="1" thickBot="1" x14ac:dyDescent="0.3">
      <c r="A7" s="1069" t="s">
        <v>865</v>
      </c>
      <c r="B7" s="1070"/>
      <c r="C7" s="1070"/>
      <c r="D7" s="1070"/>
      <c r="E7" s="1070"/>
      <c r="F7" s="1070"/>
      <c r="G7" s="776" t="s">
        <v>35</v>
      </c>
      <c r="H7" s="159"/>
      <c r="I7" s="159"/>
    </row>
    <row r="8" spans="1:9" ht="15.75" thickBot="1" x14ac:dyDescent="0.3">
      <c r="A8" s="1072" t="s">
        <v>864</v>
      </c>
      <c r="B8" s="1073"/>
      <c r="C8" s="1073"/>
      <c r="D8" s="1073"/>
      <c r="E8" s="1073"/>
      <c r="F8" s="1073"/>
      <c r="G8" s="1071"/>
      <c r="H8" s="103"/>
      <c r="I8" s="103"/>
    </row>
    <row r="9" spans="1:9" x14ac:dyDescent="0.25">
      <c r="A9" s="148"/>
      <c r="B9" s="148"/>
      <c r="C9" s="156"/>
      <c r="D9" s="155"/>
      <c r="E9" s="155"/>
      <c r="F9" s="155"/>
      <c r="G9" s="148"/>
      <c r="H9" s="103"/>
      <c r="I9" s="103"/>
    </row>
    <row r="10" spans="1:9" x14ac:dyDescent="0.25">
      <c r="A10" s="148"/>
      <c r="B10" s="148"/>
      <c r="C10" s="156"/>
      <c r="D10" s="155"/>
      <c r="E10" s="155"/>
      <c r="F10" s="155"/>
      <c r="G10" s="148"/>
      <c r="H10" s="103"/>
      <c r="I10" s="103"/>
    </row>
    <row r="11" spans="1:9" x14ac:dyDescent="0.25">
      <c r="A11" s="148"/>
      <c r="B11" s="148"/>
      <c r="C11" s="156"/>
      <c r="D11" s="155"/>
      <c r="E11" s="155"/>
      <c r="F11" s="155"/>
      <c r="G11" s="148"/>
      <c r="H11" s="103"/>
      <c r="I11" s="103"/>
    </row>
    <row r="12" spans="1:9" x14ac:dyDescent="0.25">
      <c r="A12" s="148"/>
      <c r="B12" s="148"/>
      <c r="C12" s="156"/>
      <c r="D12" s="155"/>
      <c r="E12" s="155"/>
      <c r="F12" s="155"/>
      <c r="G12" s="148"/>
      <c r="H12" s="103"/>
      <c r="I12" s="103"/>
    </row>
    <row r="13" spans="1:9" x14ac:dyDescent="0.25">
      <c r="A13" s="148"/>
      <c r="B13" s="148"/>
      <c r="C13" s="156"/>
      <c r="D13" s="155"/>
      <c r="E13" s="155"/>
      <c r="F13" s="155"/>
      <c r="G13" s="148"/>
      <c r="H13" s="103"/>
      <c r="I13" s="103"/>
    </row>
    <row r="14" spans="1:9" x14ac:dyDescent="0.25">
      <c r="A14" s="148"/>
      <c r="B14" s="148"/>
      <c r="C14" s="156"/>
      <c r="D14" s="155"/>
      <c r="E14" s="155"/>
      <c r="F14" s="155"/>
      <c r="G14" s="148"/>
      <c r="H14" s="103"/>
      <c r="I14" s="103"/>
    </row>
    <row r="15" spans="1:9" x14ac:dyDescent="0.25">
      <c r="A15" s="148"/>
      <c r="B15" s="148"/>
      <c r="C15" s="156"/>
      <c r="D15" s="155"/>
      <c r="E15" s="155"/>
      <c r="F15" s="155"/>
      <c r="G15" s="148"/>
      <c r="H15" s="103"/>
      <c r="I15" s="103"/>
    </row>
    <row r="16" spans="1:9" x14ac:dyDescent="0.25">
      <c r="A16" s="148"/>
      <c r="B16" s="148"/>
      <c r="C16" s="156"/>
      <c r="D16" s="155"/>
      <c r="E16" s="155"/>
      <c r="F16" s="155"/>
      <c r="G16" s="148"/>
      <c r="H16" s="103"/>
      <c r="I16" s="103"/>
    </row>
    <row r="17" spans="1:9" x14ac:dyDescent="0.25">
      <c r="A17" s="148"/>
      <c r="B17" s="148"/>
      <c r="C17" s="156"/>
      <c r="D17" s="155"/>
      <c r="E17" s="155"/>
      <c r="F17" s="155"/>
      <c r="G17" s="148"/>
      <c r="H17" s="103"/>
      <c r="I17" s="103"/>
    </row>
    <row r="18" spans="1:9" x14ac:dyDescent="0.25">
      <c r="A18" s="148"/>
      <c r="B18" s="148"/>
      <c r="C18" s="156"/>
      <c r="D18" s="155"/>
      <c r="E18" s="155"/>
      <c r="F18" s="155"/>
      <c r="G18" s="148"/>
      <c r="H18" s="103"/>
      <c r="I18" s="103"/>
    </row>
    <row r="19" spans="1:9" x14ac:dyDescent="0.25">
      <c r="A19" s="148"/>
      <c r="B19" s="148"/>
      <c r="C19" s="156"/>
      <c r="D19" s="155"/>
      <c r="E19" s="155"/>
      <c r="F19" s="155"/>
      <c r="G19" s="148"/>
      <c r="H19" s="103"/>
      <c r="I19" s="103"/>
    </row>
    <row r="20" spans="1:9" x14ac:dyDescent="0.25">
      <c r="A20" s="148"/>
      <c r="B20" s="148"/>
      <c r="C20" s="156"/>
      <c r="D20" s="155"/>
      <c r="E20" s="155"/>
      <c r="F20" s="155"/>
      <c r="G20" s="148"/>
      <c r="H20" s="103"/>
      <c r="I20" s="103"/>
    </row>
    <row r="21" spans="1:9" x14ac:dyDescent="0.25">
      <c r="A21" s="148"/>
      <c r="B21" s="148"/>
      <c r="C21" s="156"/>
      <c r="D21" s="155"/>
      <c r="E21" s="155"/>
      <c r="F21" s="155"/>
      <c r="G21" s="148"/>
      <c r="H21" s="103"/>
      <c r="I21" s="103"/>
    </row>
    <row r="22" spans="1:9" x14ac:dyDescent="0.25">
      <c r="A22" s="148"/>
      <c r="B22" s="148"/>
      <c r="C22" s="156"/>
      <c r="D22" s="155"/>
      <c r="E22" s="155"/>
      <c r="F22" s="155"/>
      <c r="G22" s="148"/>
      <c r="H22" s="103"/>
      <c r="I22" s="103"/>
    </row>
    <row r="23" spans="1:9" x14ac:dyDescent="0.25">
      <c r="A23" s="148"/>
      <c r="B23" s="148"/>
      <c r="C23" s="156"/>
      <c r="D23" s="155"/>
      <c r="E23" s="155"/>
      <c r="F23" s="155"/>
      <c r="G23" s="148"/>
      <c r="H23" s="103"/>
      <c r="I23" s="103"/>
    </row>
    <row r="24" spans="1:9" x14ac:dyDescent="0.25">
      <c r="A24" s="148"/>
      <c r="B24" s="148"/>
      <c r="C24" s="157"/>
      <c r="D24" s="155"/>
      <c r="E24" s="155"/>
      <c r="F24" s="155"/>
      <c r="G24" s="148"/>
      <c r="H24" s="103"/>
      <c r="I24" s="103"/>
    </row>
    <row r="25" spans="1:9" x14ac:dyDescent="0.25">
      <c r="A25" s="148"/>
      <c r="B25" s="148"/>
      <c r="C25" s="157"/>
      <c r="D25" s="155"/>
      <c r="E25" s="155"/>
      <c r="F25" s="155"/>
      <c r="G25" s="148"/>
      <c r="H25" s="103"/>
      <c r="I25" s="103"/>
    </row>
    <row r="26" spans="1:9" x14ac:dyDescent="0.25">
      <c r="A26" s="148"/>
      <c r="B26" s="148"/>
      <c r="C26" s="156"/>
      <c r="D26" s="155"/>
      <c r="E26" s="155"/>
      <c r="F26" s="155"/>
      <c r="G26" s="148"/>
      <c r="H26" s="103"/>
      <c r="I26" s="103"/>
    </row>
    <row r="27" spans="1:9" x14ac:dyDescent="0.25">
      <c r="A27" s="148"/>
      <c r="B27" s="148"/>
      <c r="C27" s="156"/>
      <c r="D27" s="155"/>
      <c r="E27" s="155"/>
      <c r="F27" s="155"/>
      <c r="G27" s="148"/>
      <c r="H27" s="103"/>
      <c r="I27" s="103"/>
    </row>
    <row r="28" spans="1:9" x14ac:dyDescent="0.25">
      <c r="A28" s="148"/>
      <c r="B28" s="148"/>
      <c r="C28" s="156"/>
      <c r="D28" s="155"/>
      <c r="E28" s="155"/>
      <c r="F28" s="155"/>
      <c r="G28" s="148"/>
      <c r="H28" s="103"/>
      <c r="I28" s="103"/>
    </row>
    <row r="29" spans="1:9" x14ac:dyDescent="0.25">
      <c r="A29" s="148"/>
      <c r="B29" s="148"/>
      <c r="C29" s="156"/>
      <c r="D29" s="155"/>
      <c r="E29" s="155"/>
      <c r="F29" s="155"/>
      <c r="G29" s="148"/>
      <c r="H29" s="103"/>
      <c r="I29" s="103"/>
    </row>
    <row r="30" spans="1:9" x14ac:dyDescent="0.25">
      <c r="A30" s="148"/>
      <c r="B30" s="148"/>
      <c r="C30" s="156"/>
      <c r="D30" s="155"/>
      <c r="E30" s="155"/>
      <c r="F30" s="155"/>
      <c r="G30" s="148"/>
      <c r="H30" s="103"/>
      <c r="I30" s="103"/>
    </row>
    <row r="31" spans="1:9" x14ac:dyDescent="0.25">
      <c r="A31" s="148"/>
      <c r="B31" s="148"/>
      <c r="C31" s="156"/>
      <c r="D31" s="155"/>
      <c r="E31" s="155"/>
      <c r="F31" s="155"/>
      <c r="G31" s="148"/>
      <c r="H31" s="103"/>
      <c r="I31" s="103"/>
    </row>
    <row r="32" spans="1:9" x14ac:dyDescent="0.25">
      <c r="A32" s="148"/>
      <c r="B32" s="148"/>
      <c r="C32" s="156"/>
      <c r="D32" s="155"/>
      <c r="E32" s="155"/>
      <c r="F32" s="155"/>
      <c r="G32" s="148"/>
      <c r="H32" s="103"/>
      <c r="I32" s="103"/>
    </row>
    <row r="33" spans="1:9" x14ac:dyDescent="0.25">
      <c r="A33" s="148"/>
      <c r="B33" s="148"/>
      <c r="C33" s="156"/>
      <c r="D33" s="155"/>
      <c r="E33" s="155"/>
      <c r="F33" s="155"/>
      <c r="G33" s="148"/>
      <c r="H33" s="103"/>
      <c r="I33" s="103"/>
    </row>
    <row r="34" spans="1:9" x14ac:dyDescent="0.25">
      <c r="A34" s="148"/>
      <c r="B34" s="148"/>
      <c r="C34" s="156"/>
      <c r="D34" s="155"/>
      <c r="E34" s="155"/>
      <c r="F34" s="155"/>
      <c r="G34" s="148"/>
      <c r="H34" s="103"/>
      <c r="I34" s="103"/>
    </row>
    <row r="35" spans="1:9" x14ac:dyDescent="0.25">
      <c r="A35" s="148"/>
      <c r="B35" s="148"/>
      <c r="C35" s="156"/>
      <c r="D35" s="155"/>
      <c r="E35" s="155"/>
      <c r="F35" s="155"/>
      <c r="G35" s="148"/>
      <c r="H35" s="103"/>
      <c r="I35" s="103"/>
    </row>
    <row r="36" spans="1:9" x14ac:dyDescent="0.25">
      <c r="A36" s="148"/>
      <c r="B36" s="148"/>
      <c r="C36" s="156"/>
      <c r="D36" s="155"/>
      <c r="E36" s="155"/>
      <c r="F36" s="155"/>
      <c r="G36" s="148"/>
      <c r="H36" s="103"/>
      <c r="I36" s="103"/>
    </row>
    <row r="37" spans="1:9" x14ac:dyDescent="0.25">
      <c r="A37" s="148"/>
      <c r="B37" s="148"/>
      <c r="C37" s="156"/>
      <c r="D37" s="155"/>
      <c r="E37" s="155"/>
      <c r="F37" s="155"/>
      <c r="G37" s="148"/>
      <c r="H37" s="103"/>
      <c r="I37" s="103"/>
    </row>
    <row r="38" spans="1:9" x14ac:dyDescent="0.25">
      <c r="A38" s="148"/>
      <c r="B38" s="148"/>
      <c r="C38" s="156"/>
      <c r="D38" s="155"/>
      <c r="E38" s="155"/>
      <c r="F38" s="155"/>
      <c r="G38" s="148"/>
      <c r="H38" s="103"/>
      <c r="I38" s="103"/>
    </row>
    <row r="39" spans="1:9" x14ac:dyDescent="0.25">
      <c r="A39" s="148"/>
      <c r="B39" s="148"/>
      <c r="C39" s="156"/>
      <c r="D39" s="155"/>
      <c r="E39" s="155"/>
      <c r="F39" s="155"/>
      <c r="G39" s="148"/>
      <c r="H39" s="103"/>
      <c r="I39" s="103"/>
    </row>
    <row r="40" spans="1:9" x14ac:dyDescent="0.25">
      <c r="A40" s="148"/>
      <c r="B40" s="148"/>
      <c r="C40" s="156"/>
      <c r="D40" s="155"/>
      <c r="E40" s="155"/>
      <c r="F40" s="155"/>
      <c r="G40" s="148"/>
      <c r="H40" s="103"/>
      <c r="I40" s="103"/>
    </row>
    <row r="41" spans="1:9" x14ac:dyDescent="0.25">
      <c r="A41" s="148"/>
      <c r="B41" s="148"/>
      <c r="C41" s="156"/>
      <c r="D41" s="155"/>
      <c r="E41" s="155"/>
      <c r="F41" s="155"/>
      <c r="G41" s="148"/>
      <c r="H41" s="103"/>
      <c r="I41" s="103"/>
    </row>
    <row r="42" spans="1:9" x14ac:dyDescent="0.25">
      <c r="A42" s="148"/>
      <c r="B42" s="148"/>
      <c r="C42" s="156"/>
      <c r="D42" s="155"/>
      <c r="E42" s="155"/>
      <c r="F42" s="155"/>
      <c r="G42" s="148"/>
      <c r="H42" s="103"/>
      <c r="I42" s="103"/>
    </row>
    <row r="43" spans="1:9" x14ac:dyDescent="0.25">
      <c r="A43" s="148"/>
      <c r="B43" s="148"/>
      <c r="C43" s="156"/>
      <c r="D43" s="155"/>
      <c r="E43" s="155"/>
      <c r="F43" s="155"/>
      <c r="G43" s="148"/>
      <c r="H43" s="103"/>
      <c r="I43" s="103"/>
    </row>
    <row r="44" spans="1:9" x14ac:dyDescent="0.25">
      <c r="A44" s="148"/>
      <c r="B44" s="148"/>
      <c r="C44" s="156"/>
      <c r="D44" s="155"/>
      <c r="E44" s="155"/>
      <c r="F44" s="155"/>
      <c r="G44" s="148"/>
      <c r="H44" s="103"/>
      <c r="I44" s="103"/>
    </row>
    <row r="45" spans="1:9" x14ac:dyDescent="0.25">
      <c r="A45" s="148"/>
      <c r="B45" s="148"/>
      <c r="C45" s="156"/>
      <c r="D45" s="155"/>
      <c r="E45" s="155"/>
      <c r="F45" s="155"/>
      <c r="G45" s="148"/>
      <c r="H45" s="103"/>
      <c r="I45" s="103"/>
    </row>
    <row r="46" spans="1:9" x14ac:dyDescent="0.25">
      <c r="A46" s="148"/>
      <c r="B46" s="148"/>
      <c r="C46" s="156"/>
      <c r="D46" s="155"/>
      <c r="E46" s="155"/>
      <c r="F46" s="155"/>
      <c r="G46" s="148"/>
      <c r="H46" s="103"/>
      <c r="I46" s="103"/>
    </row>
    <row r="47" spans="1:9" x14ac:dyDescent="0.25">
      <c r="A47" s="148"/>
      <c r="B47" s="148"/>
      <c r="C47" s="156"/>
      <c r="D47" s="155"/>
      <c r="E47" s="155"/>
      <c r="F47" s="155"/>
      <c r="G47" s="148"/>
      <c r="H47" s="103"/>
      <c r="I47" s="103"/>
    </row>
    <row r="48" spans="1:9" x14ac:dyDescent="0.25">
      <c r="A48" s="148"/>
      <c r="B48" s="148"/>
      <c r="C48" s="156"/>
      <c r="D48" s="155"/>
      <c r="E48" s="155"/>
      <c r="F48" s="155"/>
      <c r="G48" s="148"/>
      <c r="H48" s="103"/>
      <c r="I48" s="103"/>
    </row>
    <row r="49" spans="1:9" x14ac:dyDescent="0.25">
      <c r="A49" s="148"/>
      <c r="B49" s="148"/>
      <c r="C49" s="156"/>
      <c r="D49" s="155"/>
      <c r="E49" s="155"/>
      <c r="F49" s="155"/>
      <c r="G49" s="148"/>
      <c r="H49" s="103"/>
      <c r="I49" s="103"/>
    </row>
    <row r="50" spans="1:9" x14ac:dyDescent="0.25">
      <c r="A50" s="148"/>
      <c r="B50" s="148"/>
      <c r="C50" s="156"/>
      <c r="D50" s="155"/>
      <c r="E50" s="155"/>
      <c r="F50" s="155"/>
      <c r="G50" s="148"/>
      <c r="H50" s="103"/>
      <c r="I50" s="103"/>
    </row>
    <row r="51" spans="1:9" x14ac:dyDescent="0.25">
      <c r="A51" s="148"/>
      <c r="B51" s="148"/>
      <c r="C51" s="156"/>
      <c r="D51" s="155"/>
      <c r="E51" s="155"/>
      <c r="F51" s="155"/>
      <c r="G51" s="148"/>
      <c r="H51" s="103"/>
      <c r="I51" s="103"/>
    </row>
    <row r="52" spans="1:9" x14ac:dyDescent="0.25">
      <c r="A52" s="148"/>
      <c r="B52" s="148"/>
      <c r="C52" s="156"/>
      <c r="D52" s="155"/>
      <c r="E52" s="155"/>
      <c r="F52" s="155"/>
      <c r="G52" s="148"/>
      <c r="H52" s="103"/>
      <c r="I52" s="103"/>
    </row>
    <row r="53" spans="1:9" x14ac:dyDescent="0.25">
      <c r="A53" s="148"/>
      <c r="B53" s="148"/>
      <c r="C53" s="156"/>
      <c r="D53" s="155"/>
      <c r="E53" s="155"/>
      <c r="F53" s="155"/>
      <c r="G53" s="148"/>
      <c r="H53" s="103"/>
      <c r="I53" s="103"/>
    </row>
    <row r="54" spans="1:9" x14ac:dyDescent="0.25">
      <c r="A54" s="148"/>
      <c r="B54" s="148"/>
      <c r="C54" s="156"/>
      <c r="D54" s="155"/>
      <c r="E54" s="155"/>
      <c r="F54" s="155"/>
      <c r="G54" s="148"/>
      <c r="H54" s="103"/>
      <c r="I54" s="103"/>
    </row>
    <row r="55" spans="1:9" x14ac:dyDescent="0.25">
      <c r="A55" s="148"/>
      <c r="B55" s="148"/>
      <c r="C55" s="156"/>
      <c r="D55" s="155"/>
      <c r="E55" s="155"/>
      <c r="F55" s="155"/>
      <c r="G55" s="148"/>
      <c r="H55" s="103"/>
      <c r="I55" s="103"/>
    </row>
    <row r="56" spans="1:9" x14ac:dyDescent="0.25">
      <c r="A56" s="148"/>
      <c r="B56" s="148"/>
      <c r="C56" s="156"/>
      <c r="D56" s="155"/>
      <c r="E56" s="155"/>
      <c r="F56" s="155"/>
      <c r="G56" s="148"/>
      <c r="H56" s="103"/>
      <c r="I56" s="103"/>
    </row>
    <row r="57" spans="1:9" x14ac:dyDescent="0.25">
      <c r="A57" s="148"/>
      <c r="B57" s="148"/>
      <c r="C57" s="156"/>
      <c r="D57" s="155"/>
      <c r="E57" s="155"/>
      <c r="F57" s="155"/>
      <c r="G57" s="148"/>
      <c r="H57" s="103"/>
      <c r="I57" s="103"/>
    </row>
    <row r="58" spans="1:9" x14ac:dyDescent="0.25">
      <c r="A58" s="148"/>
      <c r="B58" s="148"/>
      <c r="C58" s="156"/>
      <c r="D58" s="155"/>
      <c r="E58" s="155"/>
      <c r="F58" s="155"/>
      <c r="G58" s="148"/>
      <c r="H58" s="103"/>
      <c r="I58" s="103"/>
    </row>
    <row r="59" spans="1:9" x14ac:dyDescent="0.25">
      <c r="A59" s="148"/>
      <c r="B59" s="148"/>
      <c r="C59" s="156"/>
      <c r="D59" s="155"/>
      <c r="E59" s="155"/>
      <c r="F59" s="155"/>
      <c r="G59" s="148"/>
      <c r="H59" s="103"/>
      <c r="I59" s="103"/>
    </row>
    <row r="60" spans="1:9" x14ac:dyDescent="0.25">
      <c r="A60" s="148"/>
      <c r="B60" s="148"/>
      <c r="C60" s="156"/>
      <c r="D60" s="155"/>
      <c r="E60" s="155"/>
      <c r="F60" s="155"/>
      <c r="G60" s="148"/>
      <c r="H60" s="103"/>
      <c r="I60" s="103"/>
    </row>
    <row r="61" spans="1:9" x14ac:dyDescent="0.25">
      <c r="A61" s="148"/>
      <c r="B61" s="148"/>
      <c r="C61" s="156"/>
      <c r="D61" s="155"/>
      <c r="E61" s="155"/>
      <c r="F61" s="155"/>
      <c r="G61" s="148"/>
      <c r="H61" s="103"/>
      <c r="I61" s="103"/>
    </row>
    <row r="62" spans="1:9" x14ac:dyDescent="0.25">
      <c r="A62" s="148"/>
      <c r="B62" s="148"/>
      <c r="C62" s="156"/>
      <c r="D62" s="155"/>
      <c r="E62" s="155"/>
      <c r="F62" s="155"/>
      <c r="G62" s="148"/>
      <c r="H62" s="103"/>
      <c r="I62" s="103"/>
    </row>
    <row r="63" spans="1:9" x14ac:dyDescent="0.25">
      <c r="A63" s="148"/>
      <c r="B63" s="148"/>
      <c r="C63" s="156"/>
      <c r="D63" s="155"/>
      <c r="E63" s="155"/>
      <c r="F63" s="155"/>
      <c r="G63" s="148"/>
      <c r="H63" s="103"/>
      <c r="I63" s="103"/>
    </row>
    <row r="64" spans="1:9" x14ac:dyDescent="0.25">
      <c r="A64" s="148"/>
      <c r="B64" s="148"/>
      <c r="C64" s="156"/>
      <c r="D64" s="155"/>
      <c r="E64" s="155"/>
      <c r="F64" s="155"/>
      <c r="G64" s="148"/>
    </row>
    <row r="65" spans="1:8" x14ac:dyDescent="0.25">
      <c r="A65" s="154"/>
      <c r="B65" s="154"/>
      <c r="C65" s="153"/>
      <c r="D65" s="153"/>
      <c r="E65" s="153"/>
      <c r="F65" s="153"/>
      <c r="G65" s="148"/>
    </row>
    <row r="66" spans="1:8" x14ac:dyDescent="0.25">
      <c r="A66" s="148"/>
      <c r="B66" s="148"/>
      <c r="C66" s="150"/>
      <c r="D66" s="149"/>
      <c r="E66" s="149"/>
      <c r="F66" s="149"/>
      <c r="G66" s="148"/>
      <c r="H66" s="101"/>
    </row>
    <row r="67" spans="1:8" x14ac:dyDescent="0.25">
      <c r="A67" s="148"/>
      <c r="B67" s="148"/>
      <c r="C67" s="150"/>
      <c r="D67" s="149"/>
      <c r="E67" s="149"/>
      <c r="F67" s="149"/>
      <c r="G67" s="148"/>
      <c r="H67" s="101"/>
    </row>
    <row r="68" spans="1:8" x14ac:dyDescent="0.25">
      <c r="A68" s="148"/>
      <c r="B68" s="148"/>
      <c r="C68" s="150"/>
      <c r="D68" s="149"/>
      <c r="E68" s="149"/>
      <c r="F68" s="149"/>
      <c r="G68" s="148"/>
      <c r="H68" s="101"/>
    </row>
    <row r="69" spans="1:8" x14ac:dyDescent="0.25">
      <c r="A69" s="148"/>
      <c r="B69" s="148"/>
      <c r="C69" s="150"/>
      <c r="D69" s="149"/>
      <c r="E69" s="149"/>
      <c r="F69" s="149"/>
      <c r="G69" s="148"/>
      <c r="H69" s="101"/>
    </row>
    <row r="70" spans="1:8" x14ac:dyDescent="0.25">
      <c r="A70" s="148"/>
      <c r="B70" s="148"/>
      <c r="C70" s="150"/>
      <c r="D70" s="149"/>
      <c r="E70" s="149"/>
      <c r="F70" s="149"/>
      <c r="G70" s="148"/>
      <c r="H70" s="101"/>
    </row>
    <row r="71" spans="1:8" x14ac:dyDescent="0.25">
      <c r="A71" s="148"/>
      <c r="B71" s="148"/>
      <c r="C71" s="151"/>
      <c r="D71" s="149"/>
      <c r="E71" s="149"/>
      <c r="F71" s="149"/>
      <c r="G71" s="148"/>
      <c r="H71" s="101"/>
    </row>
    <row r="72" spans="1:8" x14ac:dyDescent="0.25">
      <c r="A72" s="148"/>
      <c r="B72" s="148"/>
      <c r="C72" s="151"/>
      <c r="D72" s="149"/>
      <c r="E72" s="149"/>
      <c r="F72" s="149"/>
      <c r="G72" s="148"/>
      <c r="H72" s="101"/>
    </row>
    <row r="73" spans="1:8" x14ac:dyDescent="0.25">
      <c r="A73" s="148"/>
      <c r="B73" s="148"/>
      <c r="C73" s="152"/>
      <c r="D73" s="149"/>
      <c r="E73" s="149"/>
      <c r="F73" s="149"/>
      <c r="G73" s="148"/>
      <c r="H73" s="101"/>
    </row>
    <row r="74" spans="1:8" x14ac:dyDescent="0.25">
      <c r="A74" s="148"/>
      <c r="B74" s="148"/>
      <c r="C74" s="152"/>
      <c r="D74" s="149"/>
      <c r="E74" s="149"/>
      <c r="F74" s="149"/>
      <c r="G74" s="148"/>
      <c r="H74" s="101"/>
    </row>
    <row r="75" spans="1:8" x14ac:dyDescent="0.25">
      <c r="A75" s="148"/>
      <c r="B75" s="148"/>
      <c r="C75" s="152"/>
      <c r="D75" s="149"/>
      <c r="E75" s="149"/>
      <c r="F75" s="149"/>
      <c r="G75" s="148"/>
      <c r="H75" s="101"/>
    </row>
    <row r="76" spans="1:8" x14ac:dyDescent="0.25">
      <c r="A76" s="148"/>
      <c r="B76" s="148"/>
      <c r="C76" s="151"/>
      <c r="D76" s="149"/>
      <c r="E76" s="149"/>
      <c r="F76" s="149"/>
      <c r="G76" s="148"/>
      <c r="H76" s="101"/>
    </row>
    <row r="77" spans="1:8" x14ac:dyDescent="0.25">
      <c r="A77" s="148"/>
      <c r="B77" s="148"/>
      <c r="C77" s="152"/>
      <c r="D77" s="149"/>
      <c r="E77" s="149"/>
      <c r="F77" s="149"/>
      <c r="G77" s="148"/>
      <c r="H77" s="101"/>
    </row>
    <row r="78" spans="1:8" x14ac:dyDescent="0.25">
      <c r="A78" s="148"/>
      <c r="B78" s="148"/>
      <c r="C78" s="152"/>
      <c r="D78" s="149"/>
      <c r="E78" s="149"/>
      <c r="F78" s="149"/>
      <c r="G78" s="148"/>
      <c r="H78" s="101"/>
    </row>
    <row r="79" spans="1:8" x14ac:dyDescent="0.25">
      <c r="A79" s="148"/>
      <c r="B79" s="148"/>
      <c r="C79" s="152"/>
      <c r="D79" s="149"/>
      <c r="E79" s="149"/>
      <c r="F79" s="149"/>
      <c r="G79" s="148"/>
      <c r="H79" s="101"/>
    </row>
    <row r="80" spans="1:8" x14ac:dyDescent="0.25">
      <c r="A80" s="148"/>
      <c r="B80" s="148"/>
      <c r="C80" s="151"/>
      <c r="D80" s="149"/>
      <c r="E80" s="149"/>
      <c r="F80" s="149"/>
      <c r="G80" s="148"/>
      <c r="H80" s="101"/>
    </row>
    <row r="81" spans="1:8" x14ac:dyDescent="0.25">
      <c r="A81" s="148"/>
      <c r="B81" s="148"/>
      <c r="C81" s="152"/>
      <c r="D81" s="149"/>
      <c r="E81" s="149"/>
      <c r="F81" s="149"/>
      <c r="G81" s="148"/>
      <c r="H81" s="101"/>
    </row>
    <row r="82" spans="1:8" x14ac:dyDescent="0.25">
      <c r="A82" s="148"/>
      <c r="B82" s="148"/>
      <c r="C82" s="152"/>
      <c r="D82" s="149"/>
      <c r="E82" s="149"/>
      <c r="F82" s="149"/>
      <c r="G82" s="148"/>
      <c r="H82" s="101"/>
    </row>
    <row r="83" spans="1:8" x14ac:dyDescent="0.25">
      <c r="A83" s="148"/>
      <c r="B83" s="148"/>
      <c r="C83" s="151"/>
      <c r="D83" s="149"/>
      <c r="E83" s="149"/>
      <c r="F83" s="149"/>
      <c r="G83" s="148"/>
      <c r="H83" s="101"/>
    </row>
    <row r="84" spans="1:8" x14ac:dyDescent="0.25">
      <c r="A84" s="148"/>
      <c r="B84" s="148"/>
      <c r="C84" s="150"/>
      <c r="D84" s="149"/>
      <c r="E84" s="149"/>
      <c r="F84" s="149"/>
      <c r="G84" s="148"/>
      <c r="H84" s="101"/>
    </row>
    <row r="85" spans="1:8" x14ac:dyDescent="0.25">
      <c r="A85" s="148"/>
      <c r="B85" s="148"/>
      <c r="C85" s="150"/>
      <c r="D85" s="149"/>
      <c r="E85" s="149"/>
      <c r="F85" s="149"/>
      <c r="G85" s="148"/>
      <c r="H85" s="101"/>
    </row>
    <row r="86" spans="1:8" x14ac:dyDescent="0.25">
      <c r="A86" s="148"/>
      <c r="B86" s="148"/>
      <c r="C86" s="150"/>
      <c r="D86" s="149"/>
      <c r="E86" s="149"/>
      <c r="F86" s="149"/>
      <c r="G86" s="148"/>
      <c r="H86" s="101"/>
    </row>
    <row r="87" spans="1:8" x14ac:dyDescent="0.25">
      <c r="A87" s="148"/>
      <c r="B87" s="148"/>
      <c r="C87" s="150"/>
      <c r="D87" s="149"/>
      <c r="E87" s="149"/>
      <c r="F87" s="149"/>
      <c r="G87" s="148"/>
      <c r="H87" s="101"/>
    </row>
    <row r="88" spans="1:8" x14ac:dyDescent="0.25">
      <c r="A88" s="148"/>
      <c r="B88" s="148"/>
      <c r="C88" s="150"/>
      <c r="D88" s="149"/>
      <c r="E88" s="149"/>
      <c r="F88" s="149"/>
      <c r="G88" s="148"/>
      <c r="H88" s="101"/>
    </row>
    <row r="89" spans="1:8" x14ac:dyDescent="0.25">
      <c r="A89" s="148"/>
      <c r="B89" s="148"/>
      <c r="C89" s="150"/>
      <c r="D89" s="149"/>
      <c r="E89" s="149"/>
      <c r="F89" s="149"/>
      <c r="G89" s="148"/>
      <c r="H89" s="101"/>
    </row>
    <row r="90" spans="1:8" x14ac:dyDescent="0.25">
      <c r="A90" s="148"/>
      <c r="B90" s="148"/>
      <c r="C90" s="150"/>
      <c r="D90" s="149"/>
      <c r="E90" s="149"/>
      <c r="F90" s="149"/>
      <c r="G90" s="148"/>
      <c r="H90" s="101"/>
    </row>
    <row r="91" spans="1:8" x14ac:dyDescent="0.25">
      <c r="A91" s="148"/>
      <c r="B91" s="148"/>
      <c r="C91" s="150"/>
      <c r="D91" s="149"/>
      <c r="E91" s="149"/>
      <c r="F91" s="149"/>
      <c r="G91" s="148"/>
      <c r="H91" s="101"/>
    </row>
    <row r="92" spans="1:8" x14ac:dyDescent="0.25">
      <c r="A92" s="148"/>
      <c r="B92" s="148"/>
      <c r="C92" s="150"/>
      <c r="D92" s="149"/>
      <c r="E92" s="149"/>
      <c r="F92" s="149"/>
      <c r="G92" s="148"/>
      <c r="H92" s="101"/>
    </row>
    <row r="93" spans="1:8" x14ac:dyDescent="0.25">
      <c r="A93" s="148"/>
      <c r="B93" s="148"/>
      <c r="C93" s="150"/>
      <c r="D93" s="149"/>
      <c r="E93" s="149"/>
      <c r="F93" s="149"/>
      <c r="G93" s="148"/>
      <c r="H93" s="101"/>
    </row>
    <row r="94" spans="1:8" x14ac:dyDescent="0.25">
      <c r="A94" s="148"/>
      <c r="B94" s="148"/>
      <c r="C94" s="150"/>
      <c r="D94" s="149"/>
      <c r="E94" s="149"/>
      <c r="F94" s="149"/>
      <c r="G94" s="148"/>
      <c r="H94" s="101"/>
    </row>
    <row r="95" spans="1:8" x14ac:dyDescent="0.25">
      <c r="A95" s="148"/>
      <c r="B95" s="148"/>
      <c r="C95" s="150"/>
      <c r="D95" s="149"/>
      <c r="E95" s="149"/>
      <c r="F95" s="149"/>
      <c r="G95" s="148"/>
      <c r="H95" s="101"/>
    </row>
    <row r="96" spans="1:8" x14ac:dyDescent="0.25">
      <c r="A96" s="148"/>
      <c r="B96" s="148"/>
      <c r="C96" s="150"/>
      <c r="D96" s="149"/>
      <c r="E96" s="149"/>
      <c r="F96" s="149"/>
      <c r="G96" s="148"/>
      <c r="H96" s="101"/>
    </row>
    <row r="97" spans="1:8" x14ac:dyDescent="0.25">
      <c r="A97" s="148"/>
      <c r="B97" s="148"/>
      <c r="C97" s="150"/>
      <c r="D97" s="149"/>
      <c r="E97" s="149"/>
      <c r="F97" s="149"/>
      <c r="G97" s="148"/>
      <c r="H97" s="101"/>
    </row>
    <row r="98" spans="1:8" x14ac:dyDescent="0.25">
      <c r="A98" s="148"/>
      <c r="B98" s="148"/>
      <c r="C98" s="150"/>
      <c r="D98" s="149"/>
      <c r="E98" s="149"/>
      <c r="F98" s="149"/>
      <c r="G98" s="148"/>
      <c r="H98" s="101"/>
    </row>
    <row r="99" spans="1:8" x14ac:dyDescent="0.25">
      <c r="A99" s="148"/>
      <c r="B99" s="148"/>
      <c r="C99" s="150"/>
      <c r="D99" s="149"/>
      <c r="E99" s="149"/>
      <c r="F99" s="149"/>
      <c r="G99" s="148"/>
      <c r="H99" s="101"/>
    </row>
    <row r="100" spans="1:8" x14ac:dyDescent="0.25">
      <c r="A100" s="148"/>
      <c r="B100" s="148"/>
      <c r="C100" s="150"/>
      <c r="D100" s="149"/>
      <c r="E100" s="149"/>
      <c r="F100" s="149"/>
      <c r="G100" s="148"/>
      <c r="H100" s="101"/>
    </row>
    <row r="101" spans="1:8" x14ac:dyDescent="0.25">
      <c r="A101" s="148"/>
      <c r="B101" s="148"/>
      <c r="C101" s="150"/>
      <c r="D101" s="149"/>
      <c r="E101" s="149"/>
      <c r="F101" s="149"/>
      <c r="G101" s="148"/>
      <c r="H101" s="101"/>
    </row>
    <row r="102" spans="1:8" x14ac:dyDescent="0.25">
      <c r="A102" s="148"/>
      <c r="B102" s="148"/>
      <c r="C102" s="150"/>
      <c r="D102" s="149"/>
      <c r="E102" s="149"/>
      <c r="F102" s="149"/>
      <c r="G102" s="148"/>
      <c r="H102" s="101"/>
    </row>
    <row r="103" spans="1:8" x14ac:dyDescent="0.25">
      <c r="A103" s="148"/>
      <c r="B103" s="148"/>
      <c r="C103" s="150"/>
      <c r="D103" s="149"/>
      <c r="E103" s="149"/>
      <c r="F103" s="149"/>
      <c r="G103" s="148"/>
      <c r="H103" s="101"/>
    </row>
    <row r="104" spans="1:8" x14ac:dyDescent="0.25">
      <c r="A104" s="148"/>
      <c r="B104" s="148"/>
      <c r="C104" s="150"/>
      <c r="D104" s="149"/>
      <c r="E104" s="149"/>
      <c r="F104" s="149"/>
      <c r="G104" s="148"/>
      <c r="H104" s="101"/>
    </row>
    <row r="105" spans="1:8" x14ac:dyDescent="0.25">
      <c r="A105" s="148"/>
      <c r="B105" s="148"/>
      <c r="C105" s="150"/>
      <c r="D105" s="149"/>
      <c r="E105" s="149"/>
      <c r="F105" s="149"/>
      <c r="G105" s="148"/>
      <c r="H105" s="101"/>
    </row>
    <row r="106" spans="1:8" x14ac:dyDescent="0.25">
      <c r="A106" s="148"/>
      <c r="B106" s="148"/>
      <c r="C106" s="150"/>
      <c r="D106" s="149"/>
      <c r="E106" s="149"/>
      <c r="F106" s="149"/>
      <c r="G106" s="148"/>
      <c r="H106" s="101"/>
    </row>
    <row r="107" spans="1:8" x14ac:dyDescent="0.25">
      <c r="A107" s="148"/>
      <c r="B107" s="148"/>
      <c r="C107" s="150"/>
      <c r="D107" s="149"/>
      <c r="E107" s="149"/>
      <c r="F107" s="149"/>
      <c r="G107" s="148"/>
      <c r="H107" s="101"/>
    </row>
    <row r="108" spans="1:8" x14ac:dyDescent="0.25">
      <c r="A108" s="148"/>
      <c r="B108" s="148"/>
      <c r="C108" s="150"/>
      <c r="D108" s="149"/>
      <c r="E108" s="149"/>
      <c r="F108" s="149"/>
      <c r="G108" s="148"/>
      <c r="H108" s="101"/>
    </row>
    <row r="109" spans="1:8" x14ac:dyDescent="0.25">
      <c r="A109" s="148"/>
      <c r="B109" s="148"/>
      <c r="C109" s="150"/>
      <c r="D109" s="149"/>
      <c r="E109" s="149"/>
      <c r="F109" s="149"/>
      <c r="G109" s="148"/>
      <c r="H109" s="101"/>
    </row>
    <row r="110" spans="1:8" x14ac:dyDescent="0.25">
      <c r="A110" s="148"/>
      <c r="B110" s="148"/>
      <c r="C110" s="150"/>
      <c r="D110" s="150"/>
      <c r="E110" s="150"/>
      <c r="F110" s="150"/>
      <c r="G110" s="148"/>
      <c r="H110" s="101"/>
    </row>
    <row r="111" spans="1:8" x14ac:dyDescent="0.25">
      <c r="A111" s="148"/>
      <c r="B111" s="148"/>
      <c r="C111" s="150"/>
      <c r="D111" s="149"/>
      <c r="E111" s="149"/>
      <c r="F111" s="149"/>
      <c r="G111" s="148"/>
      <c r="H111" s="101"/>
    </row>
    <row r="112" spans="1:8" x14ac:dyDescent="0.25">
      <c r="A112" s="148"/>
      <c r="B112" s="148"/>
      <c r="C112" s="150"/>
      <c r="D112" s="149"/>
      <c r="E112" s="149"/>
      <c r="F112" s="149"/>
      <c r="G112" s="148"/>
      <c r="H112" s="101"/>
    </row>
    <row r="113" spans="1:8" x14ac:dyDescent="0.25">
      <c r="A113" s="148"/>
      <c r="B113" s="148"/>
      <c r="C113" s="150"/>
      <c r="D113" s="149"/>
      <c r="E113" s="149"/>
      <c r="F113" s="149"/>
      <c r="G113" s="148"/>
      <c r="H113" s="101"/>
    </row>
    <row r="114" spans="1:8" x14ac:dyDescent="0.25">
      <c r="A114" s="148"/>
      <c r="B114" s="148"/>
      <c r="C114" s="150"/>
      <c r="D114" s="149"/>
      <c r="E114" s="149"/>
      <c r="F114" s="149"/>
      <c r="G114" s="148"/>
      <c r="H114" s="101"/>
    </row>
    <row r="115" spans="1:8" x14ac:dyDescent="0.25">
      <c r="A115" s="148"/>
      <c r="B115" s="148"/>
      <c r="C115" s="150"/>
      <c r="D115" s="149"/>
      <c r="E115" s="149"/>
      <c r="F115" s="149"/>
      <c r="G115" s="148"/>
      <c r="H115" s="101"/>
    </row>
    <row r="116" spans="1:8" x14ac:dyDescent="0.25">
      <c r="A116" s="148"/>
      <c r="B116" s="148"/>
      <c r="C116" s="150"/>
      <c r="D116" s="149"/>
      <c r="E116" s="149"/>
      <c r="F116" s="149"/>
      <c r="G116" s="148"/>
      <c r="H116" s="101"/>
    </row>
    <row r="117" spans="1:8" x14ac:dyDescent="0.25">
      <c r="A117" s="148"/>
      <c r="B117" s="148"/>
      <c r="C117" s="150"/>
      <c r="D117" s="149"/>
      <c r="E117" s="149"/>
      <c r="F117" s="149"/>
      <c r="G117" s="148"/>
      <c r="H117" s="101"/>
    </row>
    <row r="118" spans="1:8" x14ac:dyDescent="0.25">
      <c r="A118" s="148"/>
      <c r="B118" s="148"/>
      <c r="C118" s="150"/>
      <c r="D118" s="149"/>
      <c r="E118" s="149"/>
      <c r="F118" s="149"/>
      <c r="G118" s="148"/>
      <c r="H118" s="101"/>
    </row>
    <row r="119" spans="1:8" x14ac:dyDescent="0.25">
      <c r="A119" s="148"/>
      <c r="B119" s="148"/>
      <c r="C119" s="150"/>
      <c r="D119" s="149"/>
      <c r="E119" s="149"/>
      <c r="F119" s="149"/>
      <c r="G119" s="148"/>
      <c r="H119" s="101"/>
    </row>
    <row r="120" spans="1:8" x14ac:dyDescent="0.25">
      <c r="A120" s="148"/>
      <c r="B120" s="148"/>
      <c r="C120" s="150"/>
      <c r="D120" s="149"/>
      <c r="E120" s="149"/>
      <c r="F120" s="149"/>
      <c r="G120" s="148"/>
      <c r="H120" s="101"/>
    </row>
    <row r="121" spans="1:8" x14ac:dyDescent="0.25">
      <c r="A121" s="148"/>
      <c r="B121" s="148"/>
      <c r="C121" s="150"/>
      <c r="D121" s="149"/>
      <c r="E121" s="149"/>
      <c r="F121" s="149"/>
      <c r="G121" s="148"/>
      <c r="H121" s="101"/>
    </row>
    <row r="122" spans="1:8" x14ac:dyDescent="0.25">
      <c r="A122" s="148"/>
      <c r="B122" s="148"/>
      <c r="C122" s="150"/>
      <c r="D122" s="149"/>
      <c r="E122" s="149"/>
      <c r="F122" s="149"/>
      <c r="G122" s="148"/>
      <c r="H122" s="101"/>
    </row>
    <row r="123" spans="1:8" x14ac:dyDescent="0.25">
      <c r="A123" s="148"/>
      <c r="B123" s="148"/>
      <c r="C123" s="150"/>
      <c r="D123" s="149"/>
      <c r="E123" s="149"/>
      <c r="F123" s="149"/>
      <c r="G123" s="148"/>
      <c r="H123" s="101"/>
    </row>
    <row r="124" spans="1:8" x14ac:dyDescent="0.25">
      <c r="A124" s="148"/>
      <c r="B124" s="148"/>
      <c r="C124" s="150"/>
      <c r="D124" s="149"/>
      <c r="E124" s="149"/>
      <c r="F124" s="149"/>
      <c r="G124" s="148"/>
      <c r="H124" s="101"/>
    </row>
    <row r="125" spans="1:8" x14ac:dyDescent="0.25">
      <c r="A125" s="148"/>
      <c r="B125" s="148"/>
      <c r="C125" s="150"/>
      <c r="D125" s="149"/>
      <c r="E125" s="149"/>
      <c r="F125" s="149"/>
      <c r="G125" s="148"/>
      <c r="H125" s="101"/>
    </row>
    <row r="126" spans="1:8" x14ac:dyDescent="0.25">
      <c r="A126" s="148"/>
      <c r="B126" s="148"/>
      <c r="C126" s="150"/>
      <c r="D126" s="149"/>
      <c r="E126" s="149"/>
      <c r="F126" s="149"/>
      <c r="G126" s="148"/>
      <c r="H126" s="101"/>
    </row>
    <row r="127" spans="1:8" x14ac:dyDescent="0.25">
      <c r="A127" s="148"/>
      <c r="B127" s="148"/>
      <c r="C127" s="150"/>
      <c r="D127" s="149"/>
      <c r="E127" s="149"/>
      <c r="F127" s="149"/>
      <c r="G127" s="148"/>
      <c r="H127" s="101"/>
    </row>
    <row r="128" spans="1:8" x14ac:dyDescent="0.25">
      <c r="A128" s="148"/>
      <c r="B128" s="148"/>
      <c r="C128" s="150"/>
      <c r="D128" s="149"/>
      <c r="E128" s="149"/>
      <c r="F128" s="149"/>
      <c r="G128" s="148"/>
      <c r="H128" s="101"/>
    </row>
    <row r="129" spans="1:8" x14ac:dyDescent="0.25">
      <c r="A129" s="148"/>
      <c r="B129" s="148"/>
      <c r="C129" s="150"/>
      <c r="D129" s="149"/>
      <c r="E129" s="149"/>
      <c r="F129" s="149"/>
      <c r="G129" s="148"/>
      <c r="H129" s="101"/>
    </row>
    <row r="130" spans="1:8" x14ac:dyDescent="0.25">
      <c r="A130" s="148"/>
      <c r="B130" s="148"/>
      <c r="C130" s="150"/>
      <c r="D130" s="149"/>
      <c r="E130" s="149"/>
      <c r="F130" s="149"/>
      <c r="G130" s="148"/>
      <c r="H130" s="101"/>
    </row>
    <row r="131" spans="1:8" x14ac:dyDescent="0.25">
      <c r="A131" s="148"/>
      <c r="B131" s="148"/>
      <c r="C131" s="147"/>
      <c r="D131" s="147"/>
      <c r="E131" s="147"/>
      <c r="F131" s="147"/>
      <c r="G131" s="148"/>
      <c r="H131" s="101"/>
    </row>
    <row r="132" spans="1:8" x14ac:dyDescent="0.25">
      <c r="A132" s="146"/>
      <c r="B132" s="147"/>
      <c r="C132" s="147"/>
      <c r="D132" s="147"/>
      <c r="E132" s="147"/>
      <c r="F132" s="147"/>
      <c r="G132" s="147"/>
      <c r="H132" s="101"/>
    </row>
    <row r="133" spans="1:8" x14ac:dyDescent="0.25">
      <c r="A133" s="146"/>
      <c r="B133" s="146"/>
      <c r="C133" s="146"/>
      <c r="D133" s="146"/>
      <c r="E133" s="146"/>
      <c r="F133" s="146"/>
      <c r="G133" s="146"/>
    </row>
  </sheetData>
  <mergeCells count="13">
    <mergeCell ref="A7:F7"/>
    <mergeCell ref="G7:G8"/>
    <mergeCell ref="A8:F8"/>
    <mergeCell ref="A1:B1"/>
    <mergeCell ref="A2:B2"/>
    <mergeCell ref="A3:G3"/>
    <mergeCell ref="A4:C5"/>
    <mergeCell ref="D4:D5"/>
    <mergeCell ref="E4:E5"/>
    <mergeCell ref="F4:F5"/>
    <mergeCell ref="G4:G5"/>
    <mergeCell ref="A6:B6"/>
    <mergeCell ref="D6:G6"/>
  </mergeCells>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7"/>
  <sheetViews>
    <sheetView zoomScaleNormal="100" zoomScaleSheetLayoutView="100" workbookViewId="0">
      <selection activeCell="A2" sqref="A2:D2"/>
    </sheetView>
  </sheetViews>
  <sheetFormatPr defaultRowHeight="15" outlineLevelRow="1" x14ac:dyDescent="0.25"/>
  <cols>
    <col min="1" max="1" width="18.5703125" customWidth="1"/>
    <col min="2" max="2" width="26.5703125" customWidth="1"/>
    <col min="3" max="3" width="39.7109375" customWidth="1"/>
    <col min="4" max="4" width="29.140625" customWidth="1"/>
    <col min="5" max="5" width="16.7109375" customWidth="1"/>
  </cols>
  <sheetData>
    <row r="1" spans="1:5" x14ac:dyDescent="0.25">
      <c r="A1" s="689" t="s">
        <v>3096</v>
      </c>
      <c r="B1" s="690"/>
      <c r="C1" s="690"/>
      <c r="D1" s="690"/>
      <c r="E1" s="378"/>
    </row>
    <row r="2" spans="1:5" x14ac:dyDescent="0.25">
      <c r="A2" s="691" t="s">
        <v>877</v>
      </c>
      <c r="B2" s="692"/>
      <c r="C2" s="692"/>
      <c r="D2" s="692"/>
      <c r="E2" s="428"/>
    </row>
    <row r="3" spans="1:5" ht="15.75" thickBot="1" x14ac:dyDescent="0.3">
      <c r="A3" s="642"/>
      <c r="B3" s="643"/>
      <c r="C3" s="643"/>
      <c r="D3" s="643"/>
      <c r="E3" s="693"/>
    </row>
    <row r="4" spans="1:5" ht="20.100000000000001" customHeight="1" x14ac:dyDescent="0.25">
      <c r="A4" s="694" t="s">
        <v>854</v>
      </c>
      <c r="B4" s="695"/>
      <c r="C4" s="695"/>
      <c r="D4" s="695"/>
      <c r="E4" s="698" t="s">
        <v>3129</v>
      </c>
    </row>
    <row r="5" spans="1:5" ht="20.100000000000001" customHeight="1" thickBot="1" x14ac:dyDescent="0.3">
      <c r="A5" s="696"/>
      <c r="B5" s="697"/>
      <c r="C5" s="697"/>
      <c r="D5" s="697"/>
      <c r="E5" s="699"/>
    </row>
    <row r="6" spans="1:5" ht="15.95" customHeight="1" thickBot="1" x14ac:dyDescent="0.3">
      <c r="A6" s="822" t="s">
        <v>3198</v>
      </c>
      <c r="B6" s="1077"/>
      <c r="C6" s="1078"/>
      <c r="D6" s="486" t="str">
        <f>Obsah!C33</f>
        <v>(dd/mm/rrrr)</v>
      </c>
      <c r="E6" s="86"/>
    </row>
    <row r="7" spans="1:5" ht="15.95" customHeight="1" x14ac:dyDescent="0.25">
      <c r="A7" s="974" t="s">
        <v>876</v>
      </c>
      <c r="B7" s="975"/>
      <c r="C7" s="975"/>
      <c r="D7" s="163"/>
      <c r="E7" s="708" t="s">
        <v>847</v>
      </c>
    </row>
    <row r="8" spans="1:5" ht="15" customHeight="1" x14ac:dyDescent="0.25">
      <c r="A8" s="977" t="s">
        <v>875</v>
      </c>
      <c r="B8" s="978"/>
      <c r="C8" s="978"/>
      <c r="D8" s="18"/>
      <c r="E8" s="673"/>
    </row>
    <row r="9" spans="1:5" ht="15" customHeight="1" thickBot="1" x14ac:dyDescent="0.3">
      <c r="A9" s="979" t="s">
        <v>874</v>
      </c>
      <c r="B9" s="980"/>
      <c r="C9" s="980"/>
      <c r="D9" s="162"/>
      <c r="E9" s="709"/>
    </row>
    <row r="10" spans="1:5" ht="15" customHeight="1" x14ac:dyDescent="0.25">
      <c r="A10" s="991" t="s">
        <v>49</v>
      </c>
      <c r="B10" s="992"/>
      <c r="C10" s="993"/>
      <c r="D10" s="212"/>
      <c r="E10" s="673" t="s">
        <v>840</v>
      </c>
    </row>
    <row r="11" spans="1:5" ht="15" customHeight="1" x14ac:dyDescent="0.25">
      <c r="A11" s="710" t="s">
        <v>47</v>
      </c>
      <c r="B11" s="718"/>
      <c r="C11" s="711"/>
      <c r="D11" s="202"/>
      <c r="E11" s="673"/>
    </row>
    <row r="12" spans="1:5" ht="15.75" customHeight="1" thickBot="1" x14ac:dyDescent="0.3">
      <c r="A12" s="712" t="s">
        <v>46</v>
      </c>
      <c r="B12" s="719"/>
      <c r="C12" s="713"/>
      <c r="D12" s="162"/>
      <c r="E12" s="709"/>
    </row>
    <row r="13" spans="1:5" ht="15" customHeight="1" x14ac:dyDescent="0.25">
      <c r="A13" s="1047" t="s">
        <v>873</v>
      </c>
      <c r="B13" s="1053" t="s">
        <v>23</v>
      </c>
      <c r="C13" s="1054"/>
      <c r="D13" s="163"/>
      <c r="E13" s="708" t="s">
        <v>871</v>
      </c>
    </row>
    <row r="14" spans="1:5" ht="15" customHeight="1" x14ac:dyDescent="0.25">
      <c r="A14" s="1048"/>
      <c r="B14" s="1050" t="s">
        <v>870</v>
      </c>
      <c r="C14" s="745"/>
      <c r="D14" s="18"/>
      <c r="E14" s="673"/>
    </row>
    <row r="15" spans="1:5" ht="15" customHeight="1" x14ac:dyDescent="0.25">
      <c r="A15" s="1048"/>
      <c r="B15" s="1050" t="s">
        <v>869</v>
      </c>
      <c r="C15" s="745"/>
      <c r="D15" s="18"/>
      <c r="E15" s="673"/>
    </row>
    <row r="16" spans="1:5" ht="15" customHeight="1" x14ac:dyDescent="0.25">
      <c r="A16" s="1048"/>
      <c r="B16" s="1050" t="s">
        <v>868</v>
      </c>
      <c r="C16" s="745"/>
      <c r="D16" s="18"/>
      <c r="E16" s="673"/>
    </row>
    <row r="17" spans="1:6" ht="24.95" customHeight="1" x14ac:dyDescent="0.25">
      <c r="A17" s="1048"/>
      <c r="B17" s="1050" t="s">
        <v>867</v>
      </c>
      <c r="C17" s="745"/>
      <c r="D17" s="206"/>
      <c r="E17" s="673"/>
    </row>
    <row r="18" spans="1:6" ht="30" customHeight="1" thickBot="1" x14ac:dyDescent="0.3">
      <c r="A18" s="1049"/>
      <c r="B18" s="1045" t="s">
        <v>866</v>
      </c>
      <c r="C18" s="1046"/>
      <c r="D18" s="213"/>
      <c r="E18" s="709"/>
    </row>
    <row r="19" spans="1:6" ht="15" hidden="1" customHeight="1" outlineLevel="1" x14ac:dyDescent="0.25">
      <c r="A19" s="1047" t="s">
        <v>872</v>
      </c>
      <c r="B19" s="1053" t="s">
        <v>23</v>
      </c>
      <c r="C19" s="1054"/>
      <c r="D19" s="163"/>
      <c r="E19" s="708" t="s">
        <v>871</v>
      </c>
    </row>
    <row r="20" spans="1:6" ht="15" hidden="1" customHeight="1" outlineLevel="1" x14ac:dyDescent="0.25">
      <c r="A20" s="1048"/>
      <c r="B20" s="1050" t="s">
        <v>870</v>
      </c>
      <c r="C20" s="745"/>
      <c r="D20" s="18"/>
      <c r="E20" s="673"/>
    </row>
    <row r="21" spans="1:6" ht="15" hidden="1" customHeight="1" outlineLevel="1" x14ac:dyDescent="0.25">
      <c r="A21" s="1048"/>
      <c r="B21" s="1050" t="s">
        <v>869</v>
      </c>
      <c r="C21" s="745"/>
      <c r="D21" s="18"/>
      <c r="E21" s="673"/>
    </row>
    <row r="22" spans="1:6" ht="15" hidden="1" customHeight="1" outlineLevel="1" x14ac:dyDescent="0.25">
      <c r="A22" s="1048"/>
      <c r="B22" s="1050" t="s">
        <v>868</v>
      </c>
      <c r="C22" s="745"/>
      <c r="D22" s="18"/>
      <c r="E22" s="673"/>
    </row>
    <row r="23" spans="1:6" ht="30" hidden="1" customHeight="1" outlineLevel="1" x14ac:dyDescent="0.25">
      <c r="A23" s="1048"/>
      <c r="B23" s="1050" t="s">
        <v>867</v>
      </c>
      <c r="C23" s="745"/>
      <c r="D23" s="206"/>
      <c r="E23" s="673"/>
    </row>
    <row r="24" spans="1:6" ht="30" hidden="1" customHeight="1" outlineLevel="1" thickBot="1" x14ac:dyDescent="0.3">
      <c r="A24" s="1049"/>
      <c r="B24" s="1045" t="s">
        <v>866</v>
      </c>
      <c r="C24" s="1046"/>
      <c r="D24" s="213"/>
      <c r="E24" s="709"/>
    </row>
    <row r="25" spans="1:6" ht="15" hidden="1" customHeight="1" outlineLevel="1" x14ac:dyDescent="0.25">
      <c r="A25" s="1047" t="s">
        <v>872</v>
      </c>
      <c r="B25" s="1053" t="s">
        <v>23</v>
      </c>
      <c r="C25" s="1054"/>
      <c r="D25" s="163"/>
      <c r="E25" s="708" t="s">
        <v>871</v>
      </c>
      <c r="F25" s="1"/>
    </row>
    <row r="26" spans="1:6" ht="15" hidden="1" customHeight="1" outlineLevel="1" x14ac:dyDescent="0.25">
      <c r="A26" s="1048"/>
      <c r="B26" s="1050" t="s">
        <v>870</v>
      </c>
      <c r="C26" s="745"/>
      <c r="D26" s="18"/>
      <c r="E26" s="673"/>
      <c r="F26" s="1"/>
    </row>
    <row r="27" spans="1:6" ht="15" hidden="1" customHeight="1" outlineLevel="1" x14ac:dyDescent="0.25">
      <c r="A27" s="1048"/>
      <c r="B27" s="1050" t="s">
        <v>869</v>
      </c>
      <c r="C27" s="745"/>
      <c r="D27" s="18"/>
      <c r="E27" s="673"/>
      <c r="F27" s="1"/>
    </row>
    <row r="28" spans="1:6" ht="15" hidden="1" customHeight="1" outlineLevel="1" x14ac:dyDescent="0.25">
      <c r="A28" s="1048"/>
      <c r="B28" s="1050" t="s">
        <v>868</v>
      </c>
      <c r="C28" s="745"/>
      <c r="D28" s="18"/>
      <c r="E28" s="673"/>
      <c r="F28" s="1"/>
    </row>
    <row r="29" spans="1:6" ht="30" hidden="1" customHeight="1" outlineLevel="1" x14ac:dyDescent="0.25">
      <c r="A29" s="1048"/>
      <c r="B29" s="1050" t="s">
        <v>867</v>
      </c>
      <c r="C29" s="745"/>
      <c r="D29" s="206"/>
      <c r="E29" s="673"/>
      <c r="F29" s="1"/>
    </row>
    <row r="30" spans="1:6" ht="30" hidden="1" customHeight="1" outlineLevel="1" thickBot="1" x14ac:dyDescent="0.3">
      <c r="A30" s="1049"/>
      <c r="B30" s="1045" t="s">
        <v>866</v>
      </c>
      <c r="C30" s="1046"/>
      <c r="D30" s="213"/>
      <c r="E30" s="709"/>
      <c r="F30" s="1"/>
    </row>
    <row r="31" spans="1:6" ht="15" hidden="1" customHeight="1" outlineLevel="1" x14ac:dyDescent="0.25">
      <c r="A31" s="1047" t="s">
        <v>872</v>
      </c>
      <c r="B31" s="1053" t="s">
        <v>23</v>
      </c>
      <c r="C31" s="1054"/>
      <c r="D31" s="163"/>
      <c r="E31" s="708" t="s">
        <v>871</v>
      </c>
      <c r="F31" s="1"/>
    </row>
    <row r="32" spans="1:6" ht="15" hidden="1" customHeight="1" outlineLevel="1" x14ac:dyDescent="0.25">
      <c r="A32" s="1048"/>
      <c r="B32" s="1050" t="s">
        <v>870</v>
      </c>
      <c r="C32" s="745"/>
      <c r="D32" s="18"/>
      <c r="E32" s="673"/>
      <c r="F32" s="1"/>
    </row>
    <row r="33" spans="1:6" ht="15" hidden="1" customHeight="1" outlineLevel="1" x14ac:dyDescent="0.25">
      <c r="A33" s="1048"/>
      <c r="B33" s="1050" t="s">
        <v>869</v>
      </c>
      <c r="C33" s="745"/>
      <c r="D33" s="18"/>
      <c r="E33" s="673"/>
      <c r="F33" s="1"/>
    </row>
    <row r="34" spans="1:6" ht="15" hidden="1" customHeight="1" outlineLevel="1" x14ac:dyDescent="0.25">
      <c r="A34" s="1048"/>
      <c r="B34" s="1050" t="s">
        <v>868</v>
      </c>
      <c r="C34" s="745"/>
      <c r="D34" s="18"/>
      <c r="E34" s="673"/>
      <c r="F34" s="1"/>
    </row>
    <row r="35" spans="1:6" ht="30" hidden="1" customHeight="1" outlineLevel="1" x14ac:dyDescent="0.25">
      <c r="A35" s="1048"/>
      <c r="B35" s="1050" t="s">
        <v>867</v>
      </c>
      <c r="C35" s="745"/>
      <c r="D35" s="206"/>
      <c r="E35" s="673"/>
      <c r="F35" s="1"/>
    </row>
    <row r="36" spans="1:6" ht="30" hidden="1" customHeight="1" outlineLevel="1" thickBot="1" x14ac:dyDescent="0.3">
      <c r="A36" s="1049"/>
      <c r="B36" s="1045" t="s">
        <v>866</v>
      </c>
      <c r="C36" s="1046"/>
      <c r="D36" s="213"/>
      <c r="E36" s="709"/>
      <c r="F36" s="1"/>
    </row>
    <row r="37" spans="1:6" ht="15" hidden="1" customHeight="1" outlineLevel="1" x14ac:dyDescent="0.25">
      <c r="A37" s="1047" t="s">
        <v>872</v>
      </c>
      <c r="B37" s="1053" t="s">
        <v>23</v>
      </c>
      <c r="C37" s="1054"/>
      <c r="D37" s="163"/>
      <c r="E37" s="708" t="s">
        <v>871</v>
      </c>
      <c r="F37" s="1"/>
    </row>
    <row r="38" spans="1:6" ht="15" hidden="1" customHeight="1" outlineLevel="1" x14ac:dyDescent="0.25">
      <c r="A38" s="1048"/>
      <c r="B38" s="1050" t="s">
        <v>870</v>
      </c>
      <c r="C38" s="745"/>
      <c r="D38" s="18"/>
      <c r="E38" s="673"/>
    </row>
    <row r="39" spans="1:6" ht="15" hidden="1" customHeight="1" outlineLevel="1" x14ac:dyDescent="0.25">
      <c r="A39" s="1048"/>
      <c r="B39" s="1050" t="s">
        <v>869</v>
      </c>
      <c r="C39" s="745"/>
      <c r="D39" s="18"/>
      <c r="E39" s="673"/>
    </row>
    <row r="40" spans="1:6" ht="15" hidden="1" customHeight="1" outlineLevel="1" x14ac:dyDescent="0.25">
      <c r="A40" s="1048"/>
      <c r="B40" s="1050" t="s">
        <v>868</v>
      </c>
      <c r="C40" s="745"/>
      <c r="D40" s="18"/>
      <c r="E40" s="673"/>
    </row>
    <row r="41" spans="1:6" ht="30" hidden="1" customHeight="1" outlineLevel="1" x14ac:dyDescent="0.25">
      <c r="A41" s="1048"/>
      <c r="B41" s="1050" t="s">
        <v>867</v>
      </c>
      <c r="C41" s="745"/>
      <c r="D41" s="206"/>
      <c r="E41" s="673"/>
    </row>
    <row r="42" spans="1:6" ht="30" hidden="1" customHeight="1" outlineLevel="1" thickBot="1" x14ac:dyDescent="0.3">
      <c r="A42" s="1049"/>
      <c r="B42" s="1045" t="s">
        <v>866</v>
      </c>
      <c r="C42" s="1046"/>
      <c r="D42" s="213"/>
      <c r="E42" s="709"/>
    </row>
    <row r="43" spans="1:6" ht="15.75" hidden="1" customHeight="1" outlineLevel="1" x14ac:dyDescent="0.25">
      <c r="A43" s="1047" t="s">
        <v>872</v>
      </c>
      <c r="B43" s="1053" t="s">
        <v>23</v>
      </c>
      <c r="C43" s="1054"/>
      <c r="D43" s="163"/>
      <c r="E43" s="708" t="s">
        <v>871</v>
      </c>
    </row>
    <row r="44" spans="1:6" ht="15" hidden="1" customHeight="1" outlineLevel="1" x14ac:dyDescent="0.25">
      <c r="A44" s="1048"/>
      <c r="B44" s="1050" t="s">
        <v>870</v>
      </c>
      <c r="C44" s="745"/>
      <c r="D44" s="18"/>
      <c r="E44" s="673"/>
    </row>
    <row r="45" spans="1:6" ht="15" hidden="1" customHeight="1" outlineLevel="1" x14ac:dyDescent="0.25">
      <c r="A45" s="1048"/>
      <c r="B45" s="1050" t="s">
        <v>869</v>
      </c>
      <c r="C45" s="745"/>
      <c r="D45" s="18"/>
      <c r="E45" s="673"/>
    </row>
    <row r="46" spans="1:6" ht="15" hidden="1" customHeight="1" outlineLevel="1" x14ac:dyDescent="0.25">
      <c r="A46" s="1048"/>
      <c r="B46" s="1050" t="s">
        <v>868</v>
      </c>
      <c r="C46" s="745"/>
      <c r="D46" s="18"/>
      <c r="E46" s="673"/>
    </row>
    <row r="47" spans="1:6" ht="30" hidden="1" customHeight="1" outlineLevel="1" x14ac:dyDescent="0.25">
      <c r="A47" s="1048"/>
      <c r="B47" s="1050" t="s">
        <v>867</v>
      </c>
      <c r="C47" s="745"/>
      <c r="D47" s="206"/>
      <c r="E47" s="673"/>
    </row>
    <row r="48" spans="1:6" ht="30" hidden="1" customHeight="1" outlineLevel="1" thickBot="1" x14ac:dyDescent="0.3">
      <c r="A48" s="1049"/>
      <c r="B48" s="1045" t="s">
        <v>866</v>
      </c>
      <c r="C48" s="1046"/>
      <c r="D48" s="213"/>
      <c r="E48" s="709"/>
    </row>
    <row r="49" spans="1:5" ht="15" hidden="1" customHeight="1" outlineLevel="1" x14ac:dyDescent="0.25">
      <c r="A49" s="1047" t="s">
        <v>872</v>
      </c>
      <c r="B49" s="1053" t="s">
        <v>23</v>
      </c>
      <c r="C49" s="1054"/>
      <c r="D49" s="163"/>
      <c r="E49" s="708" t="s">
        <v>871</v>
      </c>
    </row>
    <row r="50" spans="1:5" ht="15" hidden="1" customHeight="1" outlineLevel="1" x14ac:dyDescent="0.25">
      <c r="A50" s="1048"/>
      <c r="B50" s="1050" t="s">
        <v>870</v>
      </c>
      <c r="C50" s="745"/>
      <c r="D50" s="18"/>
      <c r="E50" s="673"/>
    </row>
    <row r="51" spans="1:5" ht="15" hidden="1" customHeight="1" outlineLevel="1" x14ac:dyDescent="0.25">
      <c r="A51" s="1048"/>
      <c r="B51" s="1050" t="s">
        <v>869</v>
      </c>
      <c r="C51" s="745"/>
      <c r="D51" s="18"/>
      <c r="E51" s="673"/>
    </row>
    <row r="52" spans="1:5" ht="15" hidden="1" customHeight="1" outlineLevel="1" x14ac:dyDescent="0.25">
      <c r="A52" s="1048"/>
      <c r="B52" s="1050" t="s">
        <v>868</v>
      </c>
      <c r="C52" s="745"/>
      <c r="D52" s="18"/>
      <c r="E52" s="673"/>
    </row>
    <row r="53" spans="1:5" ht="30" hidden="1" customHeight="1" outlineLevel="1" x14ac:dyDescent="0.25">
      <c r="A53" s="1048"/>
      <c r="B53" s="1050" t="s">
        <v>867</v>
      </c>
      <c r="C53" s="745"/>
      <c r="D53" s="206"/>
      <c r="E53" s="673"/>
    </row>
    <row r="54" spans="1:5" ht="30" hidden="1" customHeight="1" outlineLevel="1" thickBot="1" x14ac:dyDescent="0.3">
      <c r="A54" s="1049"/>
      <c r="B54" s="1045" t="s">
        <v>866</v>
      </c>
      <c r="C54" s="1046"/>
      <c r="D54" s="213"/>
      <c r="E54" s="709"/>
    </row>
    <row r="55" spans="1:5" ht="15" hidden="1" customHeight="1" outlineLevel="1" x14ac:dyDescent="0.25">
      <c r="A55" s="1047" t="s">
        <v>872</v>
      </c>
      <c r="B55" s="1053" t="s">
        <v>23</v>
      </c>
      <c r="C55" s="1054"/>
      <c r="D55" s="163"/>
      <c r="E55" s="708" t="s">
        <v>871</v>
      </c>
    </row>
    <row r="56" spans="1:5" ht="15" hidden="1" customHeight="1" outlineLevel="1" x14ac:dyDescent="0.25">
      <c r="A56" s="1048"/>
      <c r="B56" s="1050" t="s">
        <v>870</v>
      </c>
      <c r="C56" s="745"/>
      <c r="D56" s="18"/>
      <c r="E56" s="673"/>
    </row>
    <row r="57" spans="1:5" ht="15" hidden="1" customHeight="1" outlineLevel="1" x14ac:dyDescent="0.25">
      <c r="A57" s="1048"/>
      <c r="B57" s="1050" t="s">
        <v>869</v>
      </c>
      <c r="C57" s="745"/>
      <c r="D57" s="18"/>
      <c r="E57" s="673"/>
    </row>
    <row r="58" spans="1:5" ht="15" hidden="1" customHeight="1" outlineLevel="1" x14ac:dyDescent="0.25">
      <c r="A58" s="1048"/>
      <c r="B58" s="1050" t="s">
        <v>868</v>
      </c>
      <c r="C58" s="745"/>
      <c r="D58" s="18"/>
      <c r="E58" s="673"/>
    </row>
    <row r="59" spans="1:5" ht="30" hidden="1" customHeight="1" outlineLevel="1" x14ac:dyDescent="0.25">
      <c r="A59" s="1048"/>
      <c r="B59" s="1050" t="s">
        <v>867</v>
      </c>
      <c r="C59" s="745"/>
      <c r="D59" s="206"/>
      <c r="E59" s="673"/>
    </row>
    <row r="60" spans="1:5" ht="30" hidden="1" customHeight="1" outlineLevel="1" thickBot="1" x14ac:dyDescent="0.3">
      <c r="A60" s="1049"/>
      <c r="B60" s="1045" t="s">
        <v>866</v>
      </c>
      <c r="C60" s="1046"/>
      <c r="D60" s="213"/>
      <c r="E60" s="709"/>
    </row>
    <row r="61" spans="1:5" ht="15" hidden="1" customHeight="1" outlineLevel="1" x14ac:dyDescent="0.25">
      <c r="A61" s="1047" t="s">
        <v>872</v>
      </c>
      <c r="B61" s="1053" t="s">
        <v>23</v>
      </c>
      <c r="C61" s="1054"/>
      <c r="D61" s="163"/>
      <c r="E61" s="708" t="s">
        <v>871</v>
      </c>
    </row>
    <row r="62" spans="1:5" ht="15" hidden="1" customHeight="1" outlineLevel="1" x14ac:dyDescent="0.25">
      <c r="A62" s="1048"/>
      <c r="B62" s="1050" t="s">
        <v>870</v>
      </c>
      <c r="C62" s="745"/>
      <c r="D62" s="18"/>
      <c r="E62" s="673"/>
    </row>
    <row r="63" spans="1:5" ht="15" hidden="1" customHeight="1" outlineLevel="1" x14ac:dyDescent="0.25">
      <c r="A63" s="1048"/>
      <c r="B63" s="1050" t="s">
        <v>869</v>
      </c>
      <c r="C63" s="745"/>
      <c r="D63" s="18"/>
      <c r="E63" s="673"/>
    </row>
    <row r="64" spans="1:5" ht="15" hidden="1" customHeight="1" outlineLevel="1" x14ac:dyDescent="0.25">
      <c r="A64" s="1048"/>
      <c r="B64" s="1050" t="s">
        <v>868</v>
      </c>
      <c r="C64" s="745"/>
      <c r="D64" s="18"/>
      <c r="E64" s="673"/>
    </row>
    <row r="65" spans="1:5" ht="30" hidden="1" customHeight="1" outlineLevel="1" x14ac:dyDescent="0.25">
      <c r="A65" s="1048"/>
      <c r="B65" s="1050" t="s">
        <v>867</v>
      </c>
      <c r="C65" s="745"/>
      <c r="D65" s="206"/>
      <c r="E65" s="673"/>
    </row>
    <row r="66" spans="1:5" ht="30" hidden="1" customHeight="1" outlineLevel="1" thickBot="1" x14ac:dyDescent="0.3">
      <c r="A66" s="1049"/>
      <c r="B66" s="1045" t="s">
        <v>866</v>
      </c>
      <c r="C66" s="1046"/>
      <c r="D66" s="213"/>
      <c r="E66" s="709"/>
    </row>
    <row r="67" spans="1:5" hidden="1" outlineLevel="1" x14ac:dyDescent="0.25">
      <c r="A67" s="1047" t="s">
        <v>872</v>
      </c>
      <c r="B67" s="1053" t="s">
        <v>23</v>
      </c>
      <c r="C67" s="1054"/>
      <c r="D67" s="163"/>
      <c r="E67" s="708" t="s">
        <v>871</v>
      </c>
    </row>
    <row r="68" spans="1:5" ht="15" hidden="1" customHeight="1" outlineLevel="1" x14ac:dyDescent="0.25">
      <c r="A68" s="1048"/>
      <c r="B68" s="1050" t="s">
        <v>870</v>
      </c>
      <c r="C68" s="745"/>
      <c r="D68" s="18"/>
      <c r="E68" s="673"/>
    </row>
    <row r="69" spans="1:5" ht="15" hidden="1" customHeight="1" outlineLevel="1" x14ac:dyDescent="0.25">
      <c r="A69" s="1048"/>
      <c r="B69" s="1050" t="s">
        <v>869</v>
      </c>
      <c r="C69" s="745"/>
      <c r="D69" s="18"/>
      <c r="E69" s="673"/>
    </row>
    <row r="70" spans="1:5" ht="15" hidden="1" customHeight="1" outlineLevel="1" x14ac:dyDescent="0.25">
      <c r="A70" s="1048"/>
      <c r="B70" s="1050" t="s">
        <v>868</v>
      </c>
      <c r="C70" s="745"/>
      <c r="D70" s="18"/>
      <c r="E70" s="673"/>
    </row>
    <row r="71" spans="1:5" ht="30" hidden="1" customHeight="1" outlineLevel="1" x14ac:dyDescent="0.25">
      <c r="A71" s="1048"/>
      <c r="B71" s="1050" t="s">
        <v>867</v>
      </c>
      <c r="C71" s="745"/>
      <c r="D71" s="206"/>
      <c r="E71" s="673"/>
    </row>
    <row r="72" spans="1:5" ht="30" hidden="1" customHeight="1" outlineLevel="1" thickBot="1" x14ac:dyDescent="0.3">
      <c r="A72" s="1049"/>
      <c r="B72" s="1045" t="s">
        <v>866</v>
      </c>
      <c r="C72" s="1046"/>
      <c r="D72" s="213"/>
      <c r="E72" s="709"/>
    </row>
    <row r="73" spans="1:5" hidden="1" outlineLevel="1" x14ac:dyDescent="0.25">
      <c r="A73" s="1047" t="s">
        <v>872</v>
      </c>
      <c r="B73" s="1053" t="s">
        <v>23</v>
      </c>
      <c r="C73" s="1054"/>
      <c r="D73" s="163"/>
      <c r="E73" s="708" t="s">
        <v>871</v>
      </c>
    </row>
    <row r="74" spans="1:5" ht="15" hidden="1" customHeight="1" outlineLevel="1" x14ac:dyDescent="0.25">
      <c r="A74" s="1048"/>
      <c r="B74" s="1050" t="s">
        <v>870</v>
      </c>
      <c r="C74" s="745"/>
      <c r="D74" s="18"/>
      <c r="E74" s="673"/>
    </row>
    <row r="75" spans="1:5" ht="15" hidden="1" customHeight="1" outlineLevel="1" x14ac:dyDescent="0.25">
      <c r="A75" s="1048"/>
      <c r="B75" s="1050" t="s">
        <v>869</v>
      </c>
      <c r="C75" s="745"/>
      <c r="D75" s="18"/>
      <c r="E75" s="673"/>
    </row>
    <row r="76" spans="1:5" ht="15" hidden="1" customHeight="1" outlineLevel="1" x14ac:dyDescent="0.25">
      <c r="A76" s="1048"/>
      <c r="B76" s="1050" t="s">
        <v>868</v>
      </c>
      <c r="C76" s="745"/>
      <c r="D76" s="18"/>
      <c r="E76" s="673"/>
    </row>
    <row r="77" spans="1:5" ht="30" hidden="1" customHeight="1" outlineLevel="1" x14ac:dyDescent="0.25">
      <c r="A77" s="1048"/>
      <c r="B77" s="1050" t="s">
        <v>867</v>
      </c>
      <c r="C77" s="745"/>
      <c r="D77" s="206"/>
      <c r="E77" s="673"/>
    </row>
    <row r="78" spans="1:5" ht="30" hidden="1" customHeight="1" outlineLevel="1" thickBot="1" x14ac:dyDescent="0.3">
      <c r="A78" s="1049"/>
      <c r="B78" s="1045" t="s">
        <v>866</v>
      </c>
      <c r="C78" s="1046"/>
      <c r="D78" s="213"/>
      <c r="E78" s="709"/>
    </row>
    <row r="79" spans="1:5" hidden="1" outlineLevel="1" x14ac:dyDescent="0.25">
      <c r="A79" s="1047" t="s">
        <v>872</v>
      </c>
      <c r="B79" s="1053" t="s">
        <v>23</v>
      </c>
      <c r="C79" s="1054"/>
      <c r="D79" s="163"/>
      <c r="E79" s="708" t="s">
        <v>871</v>
      </c>
    </row>
    <row r="80" spans="1:5" ht="15" hidden="1" customHeight="1" outlineLevel="1" x14ac:dyDescent="0.25">
      <c r="A80" s="1048"/>
      <c r="B80" s="1050" t="s">
        <v>870</v>
      </c>
      <c r="C80" s="745"/>
      <c r="D80" s="18"/>
      <c r="E80" s="673"/>
    </row>
    <row r="81" spans="1:5" ht="15" hidden="1" customHeight="1" outlineLevel="1" x14ac:dyDescent="0.25">
      <c r="A81" s="1048"/>
      <c r="B81" s="1050" t="s">
        <v>869</v>
      </c>
      <c r="C81" s="745"/>
      <c r="D81" s="18"/>
      <c r="E81" s="673"/>
    </row>
    <row r="82" spans="1:5" ht="15" hidden="1" customHeight="1" outlineLevel="1" x14ac:dyDescent="0.25">
      <c r="A82" s="1048"/>
      <c r="B82" s="1050" t="s">
        <v>868</v>
      </c>
      <c r="C82" s="745"/>
      <c r="D82" s="18"/>
      <c r="E82" s="673"/>
    </row>
    <row r="83" spans="1:5" ht="30" hidden="1" customHeight="1" outlineLevel="1" x14ac:dyDescent="0.25">
      <c r="A83" s="1048"/>
      <c r="B83" s="1050" t="s">
        <v>867</v>
      </c>
      <c r="C83" s="745"/>
      <c r="D83" s="206"/>
      <c r="E83" s="673"/>
    </row>
    <row r="84" spans="1:5" ht="30" hidden="1" customHeight="1" outlineLevel="1" thickBot="1" x14ac:dyDescent="0.3">
      <c r="A84" s="1049"/>
      <c r="B84" s="1045" t="s">
        <v>866</v>
      </c>
      <c r="C84" s="1046"/>
      <c r="D84" s="213"/>
      <c r="E84" s="709"/>
    </row>
    <row r="85" spans="1:5" hidden="1" outlineLevel="1" x14ac:dyDescent="0.25">
      <c r="A85" s="1047" t="s">
        <v>872</v>
      </c>
      <c r="B85" s="1053" t="s">
        <v>23</v>
      </c>
      <c r="C85" s="1054"/>
      <c r="D85" s="163"/>
      <c r="E85" s="708" t="s">
        <v>871</v>
      </c>
    </row>
    <row r="86" spans="1:5" ht="15" hidden="1" customHeight="1" outlineLevel="1" x14ac:dyDescent="0.25">
      <c r="A86" s="1048"/>
      <c r="B86" s="1050" t="s">
        <v>870</v>
      </c>
      <c r="C86" s="745"/>
      <c r="D86" s="18"/>
      <c r="E86" s="673"/>
    </row>
    <row r="87" spans="1:5" ht="15" hidden="1" customHeight="1" outlineLevel="1" x14ac:dyDescent="0.25">
      <c r="A87" s="1048"/>
      <c r="B87" s="1050" t="s">
        <v>869</v>
      </c>
      <c r="C87" s="745"/>
      <c r="D87" s="18"/>
      <c r="E87" s="673"/>
    </row>
    <row r="88" spans="1:5" ht="15" hidden="1" customHeight="1" outlineLevel="1" x14ac:dyDescent="0.25">
      <c r="A88" s="1048"/>
      <c r="B88" s="1050" t="s">
        <v>868</v>
      </c>
      <c r="C88" s="745"/>
      <c r="D88" s="18"/>
      <c r="E88" s="673"/>
    </row>
    <row r="89" spans="1:5" ht="30" hidden="1" customHeight="1" outlineLevel="1" x14ac:dyDescent="0.25">
      <c r="A89" s="1048"/>
      <c r="B89" s="1050" t="s">
        <v>867</v>
      </c>
      <c r="C89" s="745"/>
      <c r="D89" s="206"/>
      <c r="E89" s="673"/>
    </row>
    <row r="90" spans="1:5" ht="30" hidden="1" customHeight="1" outlineLevel="1" thickBot="1" x14ac:dyDescent="0.3">
      <c r="A90" s="1049"/>
      <c r="B90" s="1045" t="s">
        <v>866</v>
      </c>
      <c r="C90" s="1046"/>
      <c r="D90" s="213"/>
      <c r="E90" s="709"/>
    </row>
    <row r="91" spans="1:5" hidden="1" outlineLevel="1" x14ac:dyDescent="0.25">
      <c r="A91" s="1047" t="s">
        <v>872</v>
      </c>
      <c r="B91" s="1053" t="s">
        <v>23</v>
      </c>
      <c r="C91" s="1054"/>
      <c r="D91" s="163"/>
      <c r="E91" s="708" t="s">
        <v>871</v>
      </c>
    </row>
    <row r="92" spans="1:5" ht="15" hidden="1" customHeight="1" outlineLevel="1" x14ac:dyDescent="0.25">
      <c r="A92" s="1048"/>
      <c r="B92" s="1050" t="s">
        <v>870</v>
      </c>
      <c r="C92" s="745"/>
      <c r="D92" s="18"/>
      <c r="E92" s="673"/>
    </row>
    <row r="93" spans="1:5" ht="15" hidden="1" customHeight="1" outlineLevel="1" x14ac:dyDescent="0.25">
      <c r="A93" s="1048"/>
      <c r="B93" s="1050" t="s">
        <v>869</v>
      </c>
      <c r="C93" s="745"/>
      <c r="D93" s="18"/>
      <c r="E93" s="673"/>
    </row>
    <row r="94" spans="1:5" ht="15" hidden="1" customHeight="1" outlineLevel="1" x14ac:dyDescent="0.25">
      <c r="A94" s="1048"/>
      <c r="B94" s="1050" t="s">
        <v>868</v>
      </c>
      <c r="C94" s="745"/>
      <c r="D94" s="18"/>
      <c r="E94" s="673"/>
    </row>
    <row r="95" spans="1:5" ht="30" hidden="1" customHeight="1" outlineLevel="1" x14ac:dyDescent="0.25">
      <c r="A95" s="1048"/>
      <c r="B95" s="1050" t="s">
        <v>867</v>
      </c>
      <c r="C95" s="745"/>
      <c r="D95" s="206"/>
      <c r="E95" s="673"/>
    </row>
    <row r="96" spans="1:5" ht="30" hidden="1" customHeight="1" outlineLevel="1" thickBot="1" x14ac:dyDescent="0.3">
      <c r="A96" s="1049"/>
      <c r="B96" s="1045" t="s">
        <v>866</v>
      </c>
      <c r="C96" s="1046"/>
      <c r="D96" s="213"/>
      <c r="E96" s="709"/>
    </row>
    <row r="97" spans="1:5" hidden="1" outlineLevel="1" x14ac:dyDescent="0.25">
      <c r="A97" s="1047" t="s">
        <v>872</v>
      </c>
      <c r="B97" s="1053" t="s">
        <v>23</v>
      </c>
      <c r="C97" s="1054"/>
      <c r="D97" s="163"/>
      <c r="E97" s="708" t="s">
        <v>871</v>
      </c>
    </row>
    <row r="98" spans="1:5" ht="15" hidden="1" customHeight="1" outlineLevel="1" x14ac:dyDescent="0.25">
      <c r="A98" s="1048"/>
      <c r="B98" s="1050" t="s">
        <v>870</v>
      </c>
      <c r="C98" s="745"/>
      <c r="D98" s="18"/>
      <c r="E98" s="673"/>
    </row>
    <row r="99" spans="1:5" ht="15" hidden="1" customHeight="1" outlineLevel="1" x14ac:dyDescent="0.25">
      <c r="A99" s="1048"/>
      <c r="B99" s="1050" t="s">
        <v>869</v>
      </c>
      <c r="C99" s="745"/>
      <c r="D99" s="18"/>
      <c r="E99" s="673"/>
    </row>
    <row r="100" spans="1:5" ht="15" hidden="1" customHeight="1" outlineLevel="1" x14ac:dyDescent="0.25">
      <c r="A100" s="1048"/>
      <c r="B100" s="1050" t="s">
        <v>868</v>
      </c>
      <c r="C100" s="745"/>
      <c r="D100" s="18"/>
      <c r="E100" s="673"/>
    </row>
    <row r="101" spans="1:5" ht="30" hidden="1" customHeight="1" outlineLevel="1" x14ac:dyDescent="0.25">
      <c r="A101" s="1048"/>
      <c r="B101" s="1050" t="s">
        <v>867</v>
      </c>
      <c r="C101" s="745"/>
      <c r="D101" s="206"/>
      <c r="E101" s="673"/>
    </row>
    <row r="102" spans="1:5" ht="30" hidden="1" customHeight="1" outlineLevel="1" thickBot="1" x14ac:dyDescent="0.3">
      <c r="A102" s="1049"/>
      <c r="B102" s="1045" t="s">
        <v>866</v>
      </c>
      <c r="C102" s="1046"/>
      <c r="D102" s="213"/>
      <c r="E102" s="709"/>
    </row>
    <row r="103" spans="1:5" hidden="1" outlineLevel="1" x14ac:dyDescent="0.25">
      <c r="A103" s="1047" t="s">
        <v>872</v>
      </c>
      <c r="B103" s="1053" t="s">
        <v>23</v>
      </c>
      <c r="C103" s="1054"/>
      <c r="D103" s="163"/>
      <c r="E103" s="708" t="s">
        <v>871</v>
      </c>
    </row>
    <row r="104" spans="1:5" ht="15" hidden="1" customHeight="1" outlineLevel="1" x14ac:dyDescent="0.25">
      <c r="A104" s="1048"/>
      <c r="B104" s="1050" t="s">
        <v>870</v>
      </c>
      <c r="C104" s="745"/>
      <c r="D104" s="18"/>
      <c r="E104" s="673"/>
    </row>
    <row r="105" spans="1:5" ht="15" hidden="1" customHeight="1" outlineLevel="1" x14ac:dyDescent="0.25">
      <c r="A105" s="1048"/>
      <c r="B105" s="1050" t="s">
        <v>869</v>
      </c>
      <c r="C105" s="745"/>
      <c r="D105" s="18"/>
      <c r="E105" s="673"/>
    </row>
    <row r="106" spans="1:5" ht="15" hidden="1" customHeight="1" outlineLevel="1" x14ac:dyDescent="0.25">
      <c r="A106" s="1048"/>
      <c r="B106" s="1050" t="s">
        <v>868</v>
      </c>
      <c r="C106" s="745"/>
      <c r="D106" s="18"/>
      <c r="E106" s="673"/>
    </row>
    <row r="107" spans="1:5" ht="30" hidden="1" customHeight="1" outlineLevel="1" x14ac:dyDescent="0.25">
      <c r="A107" s="1048"/>
      <c r="B107" s="1050" t="s">
        <v>867</v>
      </c>
      <c r="C107" s="745"/>
      <c r="D107" s="206"/>
      <c r="E107" s="673"/>
    </row>
    <row r="108" spans="1:5" ht="30" hidden="1" customHeight="1" outlineLevel="1" thickBot="1" x14ac:dyDescent="0.3">
      <c r="A108" s="1049"/>
      <c r="B108" s="1045" t="s">
        <v>866</v>
      </c>
      <c r="C108" s="1046"/>
      <c r="D108" s="213"/>
      <c r="E108" s="709"/>
    </row>
    <row r="109" spans="1:5" hidden="1" outlineLevel="1" x14ac:dyDescent="0.25">
      <c r="A109" s="1047" t="s">
        <v>872</v>
      </c>
      <c r="B109" s="1053" t="s">
        <v>23</v>
      </c>
      <c r="C109" s="1054"/>
      <c r="D109" s="163"/>
      <c r="E109" s="708" t="s">
        <v>871</v>
      </c>
    </row>
    <row r="110" spans="1:5" ht="15" hidden="1" customHeight="1" outlineLevel="1" x14ac:dyDescent="0.25">
      <c r="A110" s="1048"/>
      <c r="B110" s="1050" t="s">
        <v>870</v>
      </c>
      <c r="C110" s="745"/>
      <c r="D110" s="18"/>
      <c r="E110" s="673"/>
    </row>
    <row r="111" spans="1:5" ht="15" hidden="1" customHeight="1" outlineLevel="1" x14ac:dyDescent="0.25">
      <c r="A111" s="1048"/>
      <c r="B111" s="1050" t="s">
        <v>869</v>
      </c>
      <c r="C111" s="745"/>
      <c r="D111" s="18"/>
      <c r="E111" s="673"/>
    </row>
    <row r="112" spans="1:5" ht="15" hidden="1" customHeight="1" outlineLevel="1" x14ac:dyDescent="0.25">
      <c r="A112" s="1048"/>
      <c r="B112" s="1050" t="s">
        <v>868</v>
      </c>
      <c r="C112" s="745"/>
      <c r="D112" s="18"/>
      <c r="E112" s="673"/>
    </row>
    <row r="113" spans="1:5" ht="30" hidden="1" customHeight="1" outlineLevel="1" x14ac:dyDescent="0.25">
      <c r="A113" s="1048"/>
      <c r="B113" s="1050" t="s">
        <v>867</v>
      </c>
      <c r="C113" s="745"/>
      <c r="D113" s="206"/>
      <c r="E113" s="673"/>
    </row>
    <row r="114" spans="1:5" ht="30" hidden="1" customHeight="1" outlineLevel="1" thickBot="1" x14ac:dyDescent="0.3">
      <c r="A114" s="1049"/>
      <c r="B114" s="1045" t="s">
        <v>866</v>
      </c>
      <c r="C114" s="1046"/>
      <c r="D114" s="213"/>
      <c r="E114" s="709"/>
    </row>
    <row r="115" spans="1:5" hidden="1" outlineLevel="1" x14ac:dyDescent="0.25">
      <c r="A115" s="1047" t="s">
        <v>872</v>
      </c>
      <c r="B115" s="1053" t="s">
        <v>23</v>
      </c>
      <c r="C115" s="1054"/>
      <c r="D115" s="163"/>
      <c r="E115" s="708" t="s">
        <v>871</v>
      </c>
    </row>
    <row r="116" spans="1:5" ht="15" hidden="1" customHeight="1" outlineLevel="1" x14ac:dyDescent="0.25">
      <c r="A116" s="1048"/>
      <c r="B116" s="1050" t="s">
        <v>870</v>
      </c>
      <c r="C116" s="745"/>
      <c r="D116" s="18"/>
      <c r="E116" s="673"/>
    </row>
    <row r="117" spans="1:5" ht="15" hidden="1" customHeight="1" outlineLevel="1" x14ac:dyDescent="0.25">
      <c r="A117" s="1048"/>
      <c r="B117" s="1050" t="s">
        <v>869</v>
      </c>
      <c r="C117" s="745"/>
      <c r="D117" s="18"/>
      <c r="E117" s="673"/>
    </row>
    <row r="118" spans="1:5" ht="15" hidden="1" customHeight="1" outlineLevel="1" x14ac:dyDescent="0.25">
      <c r="A118" s="1048"/>
      <c r="B118" s="1050" t="s">
        <v>868</v>
      </c>
      <c r="C118" s="745"/>
      <c r="D118" s="18"/>
      <c r="E118" s="673"/>
    </row>
    <row r="119" spans="1:5" ht="30" hidden="1" customHeight="1" outlineLevel="1" x14ac:dyDescent="0.25">
      <c r="A119" s="1048"/>
      <c r="B119" s="1050" t="s">
        <v>867</v>
      </c>
      <c r="C119" s="745"/>
      <c r="D119" s="206"/>
      <c r="E119" s="673"/>
    </row>
    <row r="120" spans="1:5" ht="30" hidden="1" customHeight="1" outlineLevel="1" thickBot="1" x14ac:dyDescent="0.3">
      <c r="A120" s="1049"/>
      <c r="B120" s="1045" t="s">
        <v>866</v>
      </c>
      <c r="C120" s="1046"/>
      <c r="D120" s="213"/>
      <c r="E120" s="709"/>
    </row>
    <row r="121" spans="1:5" hidden="1" outlineLevel="1" x14ac:dyDescent="0.25">
      <c r="A121" s="1047" t="s">
        <v>872</v>
      </c>
      <c r="B121" s="1053" t="s">
        <v>23</v>
      </c>
      <c r="C121" s="1054"/>
      <c r="D121" s="163"/>
      <c r="E121" s="708" t="s">
        <v>871</v>
      </c>
    </row>
    <row r="122" spans="1:5" ht="15" hidden="1" customHeight="1" outlineLevel="1" x14ac:dyDescent="0.25">
      <c r="A122" s="1048"/>
      <c r="B122" s="1050" t="s">
        <v>870</v>
      </c>
      <c r="C122" s="745"/>
      <c r="D122" s="18"/>
      <c r="E122" s="673"/>
    </row>
    <row r="123" spans="1:5" ht="15" hidden="1" customHeight="1" outlineLevel="1" x14ac:dyDescent="0.25">
      <c r="A123" s="1048"/>
      <c r="B123" s="1050" t="s">
        <v>869</v>
      </c>
      <c r="C123" s="745"/>
      <c r="D123" s="18"/>
      <c r="E123" s="673"/>
    </row>
    <row r="124" spans="1:5" ht="15" hidden="1" customHeight="1" outlineLevel="1" x14ac:dyDescent="0.25">
      <c r="A124" s="1048"/>
      <c r="B124" s="1050" t="s">
        <v>868</v>
      </c>
      <c r="C124" s="745"/>
      <c r="D124" s="18"/>
      <c r="E124" s="673"/>
    </row>
    <row r="125" spans="1:5" ht="30" hidden="1" customHeight="1" outlineLevel="1" x14ac:dyDescent="0.25">
      <c r="A125" s="1048"/>
      <c r="B125" s="1050" t="s">
        <v>867</v>
      </c>
      <c r="C125" s="745"/>
      <c r="D125" s="206"/>
      <c r="E125" s="673"/>
    </row>
    <row r="126" spans="1:5" ht="30" hidden="1" customHeight="1" outlineLevel="1" thickBot="1" x14ac:dyDescent="0.3">
      <c r="A126" s="1049"/>
      <c r="B126" s="1045" t="s">
        <v>866</v>
      </c>
      <c r="C126" s="1046"/>
      <c r="D126" s="213"/>
      <c r="E126" s="709"/>
    </row>
    <row r="127" spans="1:5" hidden="1" outlineLevel="1" x14ac:dyDescent="0.25">
      <c r="A127" s="1047" t="s">
        <v>872</v>
      </c>
      <c r="B127" s="1053" t="s">
        <v>23</v>
      </c>
      <c r="C127" s="1054"/>
      <c r="D127" s="163"/>
      <c r="E127" s="708" t="s">
        <v>871</v>
      </c>
    </row>
    <row r="128" spans="1:5" ht="15" hidden="1" customHeight="1" outlineLevel="1" x14ac:dyDescent="0.25">
      <c r="A128" s="1048"/>
      <c r="B128" s="1050" t="s">
        <v>870</v>
      </c>
      <c r="C128" s="745"/>
      <c r="D128" s="18"/>
      <c r="E128" s="673"/>
    </row>
    <row r="129" spans="1:5" ht="15" hidden="1" customHeight="1" outlineLevel="1" x14ac:dyDescent="0.25">
      <c r="A129" s="1048"/>
      <c r="B129" s="1050" t="s">
        <v>869</v>
      </c>
      <c r="C129" s="745"/>
      <c r="D129" s="18"/>
      <c r="E129" s="673"/>
    </row>
    <row r="130" spans="1:5" ht="15" hidden="1" customHeight="1" outlineLevel="1" x14ac:dyDescent="0.25">
      <c r="A130" s="1048"/>
      <c r="B130" s="1050" t="s">
        <v>868</v>
      </c>
      <c r="C130" s="745"/>
      <c r="D130" s="18"/>
      <c r="E130" s="673"/>
    </row>
    <row r="131" spans="1:5" ht="30" hidden="1" customHeight="1" outlineLevel="1" x14ac:dyDescent="0.25">
      <c r="A131" s="1048"/>
      <c r="B131" s="1050" t="s">
        <v>867</v>
      </c>
      <c r="C131" s="745"/>
      <c r="D131" s="206"/>
      <c r="E131" s="673"/>
    </row>
    <row r="132" spans="1:5" ht="30" hidden="1" customHeight="1" outlineLevel="1" thickBot="1" x14ac:dyDescent="0.3">
      <c r="A132" s="1049"/>
      <c r="B132" s="1045" t="s">
        <v>866</v>
      </c>
      <c r="C132" s="1046"/>
      <c r="D132" s="213"/>
      <c r="E132" s="709"/>
    </row>
    <row r="133" spans="1:5" hidden="1" outlineLevel="1" x14ac:dyDescent="0.25">
      <c r="A133" s="1047" t="s">
        <v>872</v>
      </c>
      <c r="B133" s="1053" t="s">
        <v>23</v>
      </c>
      <c r="C133" s="1054"/>
      <c r="D133" s="163"/>
      <c r="E133" s="708" t="s">
        <v>871</v>
      </c>
    </row>
    <row r="134" spans="1:5" ht="15" hidden="1" customHeight="1" outlineLevel="1" x14ac:dyDescent="0.25">
      <c r="A134" s="1048"/>
      <c r="B134" s="1050" t="s">
        <v>870</v>
      </c>
      <c r="C134" s="745"/>
      <c r="D134" s="18"/>
      <c r="E134" s="673"/>
    </row>
    <row r="135" spans="1:5" ht="15" hidden="1" customHeight="1" outlineLevel="1" x14ac:dyDescent="0.25">
      <c r="A135" s="1048"/>
      <c r="B135" s="1050" t="s">
        <v>869</v>
      </c>
      <c r="C135" s="745"/>
      <c r="D135" s="18"/>
      <c r="E135" s="673"/>
    </row>
    <row r="136" spans="1:5" ht="15" hidden="1" customHeight="1" outlineLevel="1" x14ac:dyDescent="0.25">
      <c r="A136" s="1048"/>
      <c r="B136" s="1050" t="s">
        <v>868</v>
      </c>
      <c r="C136" s="745"/>
      <c r="D136" s="18"/>
      <c r="E136" s="673"/>
    </row>
    <row r="137" spans="1:5" ht="30" hidden="1" customHeight="1" outlineLevel="1" x14ac:dyDescent="0.25">
      <c r="A137" s="1048"/>
      <c r="B137" s="1050" t="s">
        <v>867</v>
      </c>
      <c r="C137" s="745"/>
      <c r="D137" s="206"/>
      <c r="E137" s="673"/>
    </row>
    <row r="138" spans="1:5" ht="30" hidden="1" customHeight="1" outlineLevel="1" thickBot="1" x14ac:dyDescent="0.3">
      <c r="A138" s="1049"/>
      <c r="B138" s="1045" t="s">
        <v>866</v>
      </c>
      <c r="C138" s="1046"/>
      <c r="D138" s="213"/>
      <c r="E138" s="709"/>
    </row>
    <row r="139" spans="1:5" hidden="1" outlineLevel="1" x14ac:dyDescent="0.25">
      <c r="A139" s="1047" t="s">
        <v>872</v>
      </c>
      <c r="B139" s="1053" t="s">
        <v>23</v>
      </c>
      <c r="C139" s="1054"/>
      <c r="D139" s="163"/>
      <c r="E139" s="708" t="s">
        <v>871</v>
      </c>
    </row>
    <row r="140" spans="1:5" ht="15" hidden="1" customHeight="1" outlineLevel="1" x14ac:dyDescent="0.25">
      <c r="A140" s="1048"/>
      <c r="B140" s="1050" t="s">
        <v>870</v>
      </c>
      <c r="C140" s="745"/>
      <c r="D140" s="18"/>
      <c r="E140" s="673"/>
    </row>
    <row r="141" spans="1:5" ht="15" hidden="1" customHeight="1" outlineLevel="1" x14ac:dyDescent="0.25">
      <c r="A141" s="1048"/>
      <c r="B141" s="1050" t="s">
        <v>869</v>
      </c>
      <c r="C141" s="745"/>
      <c r="D141" s="18"/>
      <c r="E141" s="673"/>
    </row>
    <row r="142" spans="1:5" ht="15" hidden="1" customHeight="1" outlineLevel="1" x14ac:dyDescent="0.25">
      <c r="A142" s="1048"/>
      <c r="B142" s="1050" t="s">
        <v>868</v>
      </c>
      <c r="C142" s="745"/>
      <c r="D142" s="18"/>
      <c r="E142" s="673"/>
    </row>
    <row r="143" spans="1:5" ht="30" hidden="1" customHeight="1" outlineLevel="1" x14ac:dyDescent="0.25">
      <c r="A143" s="1048"/>
      <c r="B143" s="1050" t="s">
        <v>867</v>
      </c>
      <c r="C143" s="745"/>
      <c r="D143" s="206"/>
      <c r="E143" s="673"/>
    </row>
    <row r="144" spans="1:5" ht="30" hidden="1" customHeight="1" outlineLevel="1" thickBot="1" x14ac:dyDescent="0.3">
      <c r="A144" s="1049"/>
      <c r="B144" s="1045" t="s">
        <v>866</v>
      </c>
      <c r="C144" s="1046"/>
      <c r="D144" s="213"/>
      <c r="E144" s="709"/>
    </row>
    <row r="145" spans="1:5" hidden="1" outlineLevel="1" x14ac:dyDescent="0.25">
      <c r="A145" s="1047" t="s">
        <v>872</v>
      </c>
      <c r="B145" s="1053" t="s">
        <v>23</v>
      </c>
      <c r="C145" s="1054"/>
      <c r="D145" s="163"/>
      <c r="E145" s="708" t="s">
        <v>871</v>
      </c>
    </row>
    <row r="146" spans="1:5" ht="15" hidden="1" customHeight="1" outlineLevel="1" x14ac:dyDescent="0.25">
      <c r="A146" s="1048"/>
      <c r="B146" s="1050" t="s">
        <v>870</v>
      </c>
      <c r="C146" s="745"/>
      <c r="D146" s="18"/>
      <c r="E146" s="673"/>
    </row>
    <row r="147" spans="1:5" ht="15" hidden="1" customHeight="1" outlineLevel="1" x14ac:dyDescent="0.25">
      <c r="A147" s="1048"/>
      <c r="B147" s="1050" t="s">
        <v>869</v>
      </c>
      <c r="C147" s="745"/>
      <c r="D147" s="18"/>
      <c r="E147" s="673"/>
    </row>
    <row r="148" spans="1:5" ht="15" hidden="1" customHeight="1" outlineLevel="1" x14ac:dyDescent="0.25">
      <c r="A148" s="1048"/>
      <c r="B148" s="1050" t="s">
        <v>868</v>
      </c>
      <c r="C148" s="745"/>
      <c r="D148" s="18"/>
      <c r="E148" s="673"/>
    </row>
    <row r="149" spans="1:5" ht="30" hidden="1" customHeight="1" outlineLevel="1" x14ac:dyDescent="0.25">
      <c r="A149" s="1048"/>
      <c r="B149" s="1050" t="s">
        <v>867</v>
      </c>
      <c r="C149" s="745"/>
      <c r="D149" s="206"/>
      <c r="E149" s="673"/>
    </row>
    <row r="150" spans="1:5" ht="30" hidden="1" customHeight="1" outlineLevel="1" thickBot="1" x14ac:dyDescent="0.3">
      <c r="A150" s="1049"/>
      <c r="B150" s="1045" t="s">
        <v>866</v>
      </c>
      <c r="C150" s="1046"/>
      <c r="D150" s="213"/>
      <c r="E150" s="709"/>
    </row>
    <row r="151" spans="1:5" hidden="1" outlineLevel="1" x14ac:dyDescent="0.25">
      <c r="A151" s="1047" t="s">
        <v>872</v>
      </c>
      <c r="B151" s="1053" t="s">
        <v>23</v>
      </c>
      <c r="C151" s="1054"/>
      <c r="D151" s="163"/>
      <c r="E151" s="708" t="s">
        <v>871</v>
      </c>
    </row>
    <row r="152" spans="1:5" ht="15" hidden="1" customHeight="1" outlineLevel="1" x14ac:dyDescent="0.25">
      <c r="A152" s="1048"/>
      <c r="B152" s="1050" t="s">
        <v>870</v>
      </c>
      <c r="C152" s="745"/>
      <c r="D152" s="18"/>
      <c r="E152" s="673"/>
    </row>
    <row r="153" spans="1:5" ht="15" hidden="1" customHeight="1" outlineLevel="1" x14ac:dyDescent="0.25">
      <c r="A153" s="1048"/>
      <c r="B153" s="1050" t="s">
        <v>869</v>
      </c>
      <c r="C153" s="745"/>
      <c r="D153" s="18"/>
      <c r="E153" s="673"/>
    </row>
    <row r="154" spans="1:5" ht="15" hidden="1" customHeight="1" outlineLevel="1" x14ac:dyDescent="0.25">
      <c r="A154" s="1048"/>
      <c r="B154" s="1050" t="s">
        <v>868</v>
      </c>
      <c r="C154" s="745"/>
      <c r="D154" s="18"/>
      <c r="E154" s="673"/>
    </row>
    <row r="155" spans="1:5" ht="30" hidden="1" customHeight="1" outlineLevel="1" x14ac:dyDescent="0.25">
      <c r="A155" s="1048"/>
      <c r="B155" s="1050" t="s">
        <v>867</v>
      </c>
      <c r="C155" s="745"/>
      <c r="D155" s="206"/>
      <c r="E155" s="673"/>
    </row>
    <row r="156" spans="1:5" ht="30" hidden="1" customHeight="1" outlineLevel="1" thickBot="1" x14ac:dyDescent="0.3">
      <c r="A156" s="1049"/>
      <c r="B156" s="1045" t="s">
        <v>866</v>
      </c>
      <c r="C156" s="1046"/>
      <c r="D156" s="213"/>
      <c r="E156" s="709"/>
    </row>
    <row r="157" spans="1:5" hidden="1" outlineLevel="1" x14ac:dyDescent="0.25">
      <c r="A157" s="1047" t="s">
        <v>872</v>
      </c>
      <c r="B157" s="1053" t="s">
        <v>23</v>
      </c>
      <c r="C157" s="1054"/>
      <c r="D157" s="163"/>
      <c r="E157" s="708" t="s">
        <v>871</v>
      </c>
    </row>
    <row r="158" spans="1:5" ht="15" hidden="1" customHeight="1" outlineLevel="1" x14ac:dyDescent="0.25">
      <c r="A158" s="1048"/>
      <c r="B158" s="1050" t="s">
        <v>870</v>
      </c>
      <c r="C158" s="745"/>
      <c r="D158" s="18"/>
      <c r="E158" s="673"/>
    </row>
    <row r="159" spans="1:5" ht="15" hidden="1" customHeight="1" outlineLevel="1" x14ac:dyDescent="0.25">
      <c r="A159" s="1048"/>
      <c r="B159" s="1050" t="s">
        <v>869</v>
      </c>
      <c r="C159" s="745"/>
      <c r="D159" s="18"/>
      <c r="E159" s="673"/>
    </row>
    <row r="160" spans="1:5" ht="15" hidden="1" customHeight="1" outlineLevel="1" x14ac:dyDescent="0.25">
      <c r="A160" s="1048"/>
      <c r="B160" s="1050" t="s">
        <v>868</v>
      </c>
      <c r="C160" s="745"/>
      <c r="D160" s="18"/>
      <c r="E160" s="673"/>
    </row>
    <row r="161" spans="1:5" ht="30" hidden="1" customHeight="1" outlineLevel="1" x14ac:dyDescent="0.25">
      <c r="A161" s="1048"/>
      <c r="B161" s="1050" t="s">
        <v>867</v>
      </c>
      <c r="C161" s="745"/>
      <c r="D161" s="206"/>
      <c r="E161" s="673"/>
    </row>
    <row r="162" spans="1:5" ht="30" hidden="1" customHeight="1" outlineLevel="1" thickBot="1" x14ac:dyDescent="0.3">
      <c r="A162" s="1049"/>
      <c r="B162" s="1045" t="s">
        <v>866</v>
      </c>
      <c r="C162" s="1046"/>
      <c r="D162" s="213"/>
      <c r="E162" s="709"/>
    </row>
    <row r="163" spans="1:5" hidden="1" outlineLevel="1" x14ac:dyDescent="0.25">
      <c r="A163" s="1047" t="s">
        <v>872</v>
      </c>
      <c r="B163" s="1053" t="s">
        <v>23</v>
      </c>
      <c r="C163" s="1054"/>
      <c r="D163" s="163"/>
      <c r="E163" s="708" t="s">
        <v>871</v>
      </c>
    </row>
    <row r="164" spans="1:5" ht="15" hidden="1" customHeight="1" outlineLevel="1" x14ac:dyDescent="0.25">
      <c r="A164" s="1048"/>
      <c r="B164" s="1050" t="s">
        <v>870</v>
      </c>
      <c r="C164" s="745"/>
      <c r="D164" s="18"/>
      <c r="E164" s="673"/>
    </row>
    <row r="165" spans="1:5" ht="15" hidden="1" customHeight="1" outlineLevel="1" x14ac:dyDescent="0.25">
      <c r="A165" s="1048"/>
      <c r="B165" s="1050" t="s">
        <v>869</v>
      </c>
      <c r="C165" s="745"/>
      <c r="D165" s="18"/>
      <c r="E165" s="673"/>
    </row>
    <row r="166" spans="1:5" ht="15" hidden="1" customHeight="1" outlineLevel="1" x14ac:dyDescent="0.25">
      <c r="A166" s="1048"/>
      <c r="B166" s="1050" t="s">
        <v>868</v>
      </c>
      <c r="C166" s="745"/>
      <c r="D166" s="18"/>
      <c r="E166" s="673"/>
    </row>
    <row r="167" spans="1:5" ht="30" hidden="1" customHeight="1" outlineLevel="1" x14ac:dyDescent="0.25">
      <c r="A167" s="1048"/>
      <c r="B167" s="1050" t="s">
        <v>867</v>
      </c>
      <c r="C167" s="745"/>
      <c r="D167" s="206"/>
      <c r="E167" s="673"/>
    </row>
    <row r="168" spans="1:5" ht="30" hidden="1" customHeight="1" outlineLevel="1" thickBot="1" x14ac:dyDescent="0.3">
      <c r="A168" s="1049"/>
      <c r="B168" s="1045" t="s">
        <v>866</v>
      </c>
      <c r="C168" s="1046"/>
      <c r="D168" s="213"/>
      <c r="E168" s="709"/>
    </row>
    <row r="169" spans="1:5" hidden="1" outlineLevel="1" x14ac:dyDescent="0.25">
      <c r="A169" s="1047" t="s">
        <v>872</v>
      </c>
      <c r="B169" s="1053" t="s">
        <v>23</v>
      </c>
      <c r="C169" s="1054"/>
      <c r="D169" s="163"/>
      <c r="E169" s="708" t="s">
        <v>871</v>
      </c>
    </row>
    <row r="170" spans="1:5" ht="15" hidden="1" customHeight="1" outlineLevel="1" x14ac:dyDescent="0.25">
      <c r="A170" s="1048"/>
      <c r="B170" s="1050" t="s">
        <v>870</v>
      </c>
      <c r="C170" s="745"/>
      <c r="D170" s="18"/>
      <c r="E170" s="673"/>
    </row>
    <row r="171" spans="1:5" ht="15" hidden="1" customHeight="1" outlineLevel="1" x14ac:dyDescent="0.25">
      <c r="A171" s="1048"/>
      <c r="B171" s="1050" t="s">
        <v>869</v>
      </c>
      <c r="C171" s="745"/>
      <c r="D171" s="18"/>
      <c r="E171" s="673"/>
    </row>
    <row r="172" spans="1:5" ht="15" hidden="1" customHeight="1" outlineLevel="1" x14ac:dyDescent="0.25">
      <c r="A172" s="1048"/>
      <c r="B172" s="1050" t="s">
        <v>868</v>
      </c>
      <c r="C172" s="745"/>
      <c r="D172" s="18"/>
      <c r="E172" s="673"/>
    </row>
    <row r="173" spans="1:5" ht="30" hidden="1" customHeight="1" outlineLevel="1" x14ac:dyDescent="0.25">
      <c r="A173" s="1048"/>
      <c r="B173" s="1050" t="s">
        <v>867</v>
      </c>
      <c r="C173" s="745"/>
      <c r="D173" s="206"/>
      <c r="E173" s="673"/>
    </row>
    <row r="174" spans="1:5" ht="30" hidden="1" customHeight="1" outlineLevel="1" thickBot="1" x14ac:dyDescent="0.3">
      <c r="A174" s="1049"/>
      <c r="B174" s="1045" t="s">
        <v>866</v>
      </c>
      <c r="C174" s="1046"/>
      <c r="D174" s="213"/>
      <c r="E174" s="709"/>
    </row>
    <row r="175" spans="1:5" hidden="1" outlineLevel="1" x14ac:dyDescent="0.25">
      <c r="A175" s="1047" t="s">
        <v>872</v>
      </c>
      <c r="B175" s="1053" t="s">
        <v>23</v>
      </c>
      <c r="C175" s="1054"/>
      <c r="D175" s="163"/>
      <c r="E175" s="708" t="s">
        <v>871</v>
      </c>
    </row>
    <row r="176" spans="1:5" ht="15" hidden="1" customHeight="1" outlineLevel="1" x14ac:dyDescent="0.25">
      <c r="A176" s="1048"/>
      <c r="B176" s="1050" t="s">
        <v>870</v>
      </c>
      <c r="C176" s="745"/>
      <c r="D176" s="18"/>
      <c r="E176" s="673"/>
    </row>
    <row r="177" spans="1:5" ht="15" hidden="1" customHeight="1" outlineLevel="1" x14ac:dyDescent="0.25">
      <c r="A177" s="1048"/>
      <c r="B177" s="1050" t="s">
        <v>869</v>
      </c>
      <c r="C177" s="745"/>
      <c r="D177" s="18"/>
      <c r="E177" s="673"/>
    </row>
    <row r="178" spans="1:5" ht="15" hidden="1" customHeight="1" outlineLevel="1" x14ac:dyDescent="0.25">
      <c r="A178" s="1048"/>
      <c r="B178" s="1050" t="s">
        <v>868</v>
      </c>
      <c r="C178" s="745"/>
      <c r="D178" s="18"/>
      <c r="E178" s="673"/>
    </row>
    <row r="179" spans="1:5" ht="30" hidden="1" customHeight="1" outlineLevel="1" x14ac:dyDescent="0.25">
      <c r="A179" s="1048"/>
      <c r="B179" s="1050" t="s">
        <v>867</v>
      </c>
      <c r="C179" s="745"/>
      <c r="D179" s="206"/>
      <c r="E179" s="673"/>
    </row>
    <row r="180" spans="1:5" ht="30" hidden="1" customHeight="1" outlineLevel="1" thickBot="1" x14ac:dyDescent="0.3">
      <c r="A180" s="1049"/>
      <c r="B180" s="1045" t="s">
        <v>866</v>
      </c>
      <c r="C180" s="1046"/>
      <c r="D180" s="213"/>
      <c r="E180" s="709"/>
    </row>
    <row r="181" spans="1:5" hidden="1" outlineLevel="1" x14ac:dyDescent="0.25">
      <c r="A181" s="1047" t="s">
        <v>872</v>
      </c>
      <c r="B181" s="1053" t="s">
        <v>23</v>
      </c>
      <c r="C181" s="1054"/>
      <c r="D181" s="163"/>
      <c r="E181" s="708" t="s">
        <v>871</v>
      </c>
    </row>
    <row r="182" spans="1:5" ht="15" hidden="1" customHeight="1" outlineLevel="1" x14ac:dyDescent="0.25">
      <c r="A182" s="1048"/>
      <c r="B182" s="1050" t="s">
        <v>870</v>
      </c>
      <c r="C182" s="745"/>
      <c r="D182" s="18"/>
      <c r="E182" s="673"/>
    </row>
    <row r="183" spans="1:5" ht="15" hidden="1" customHeight="1" outlineLevel="1" x14ac:dyDescent="0.25">
      <c r="A183" s="1048"/>
      <c r="B183" s="1050" t="s">
        <v>869</v>
      </c>
      <c r="C183" s="745"/>
      <c r="D183" s="18"/>
      <c r="E183" s="673"/>
    </row>
    <row r="184" spans="1:5" ht="15" hidden="1" customHeight="1" outlineLevel="1" x14ac:dyDescent="0.25">
      <c r="A184" s="1048"/>
      <c r="B184" s="1050" t="s">
        <v>868</v>
      </c>
      <c r="C184" s="745"/>
      <c r="D184" s="18"/>
      <c r="E184" s="673"/>
    </row>
    <row r="185" spans="1:5" ht="30" hidden="1" customHeight="1" outlineLevel="1" x14ac:dyDescent="0.25">
      <c r="A185" s="1048"/>
      <c r="B185" s="1050" t="s">
        <v>867</v>
      </c>
      <c r="C185" s="745"/>
      <c r="D185" s="206"/>
      <c r="E185" s="673"/>
    </row>
    <row r="186" spans="1:5" ht="30" hidden="1" customHeight="1" outlineLevel="1" thickBot="1" x14ac:dyDescent="0.3">
      <c r="A186" s="1049"/>
      <c r="B186" s="1045" t="s">
        <v>866</v>
      </c>
      <c r="C186" s="1046"/>
      <c r="D186" s="213"/>
      <c r="E186" s="709"/>
    </row>
    <row r="187" spans="1:5" hidden="1" outlineLevel="1" x14ac:dyDescent="0.25">
      <c r="A187" s="1047" t="s">
        <v>872</v>
      </c>
      <c r="B187" s="1053" t="s">
        <v>23</v>
      </c>
      <c r="C187" s="1054"/>
      <c r="D187" s="163"/>
      <c r="E187" s="708" t="s">
        <v>871</v>
      </c>
    </row>
    <row r="188" spans="1:5" ht="15" hidden="1" customHeight="1" outlineLevel="1" x14ac:dyDescent="0.25">
      <c r="A188" s="1048"/>
      <c r="B188" s="1050" t="s">
        <v>870</v>
      </c>
      <c r="C188" s="745"/>
      <c r="D188" s="18"/>
      <c r="E188" s="673"/>
    </row>
    <row r="189" spans="1:5" ht="15" hidden="1" customHeight="1" outlineLevel="1" x14ac:dyDescent="0.25">
      <c r="A189" s="1048"/>
      <c r="B189" s="1050" t="s">
        <v>869</v>
      </c>
      <c r="C189" s="745"/>
      <c r="D189" s="18"/>
      <c r="E189" s="673"/>
    </row>
    <row r="190" spans="1:5" ht="15" hidden="1" customHeight="1" outlineLevel="1" x14ac:dyDescent="0.25">
      <c r="A190" s="1048"/>
      <c r="B190" s="1050" t="s">
        <v>868</v>
      </c>
      <c r="C190" s="745"/>
      <c r="D190" s="18"/>
      <c r="E190" s="673"/>
    </row>
    <row r="191" spans="1:5" ht="30" hidden="1" customHeight="1" outlineLevel="1" x14ac:dyDescent="0.25">
      <c r="A191" s="1048"/>
      <c r="B191" s="1050" t="s">
        <v>867</v>
      </c>
      <c r="C191" s="745"/>
      <c r="D191" s="206"/>
      <c r="E191" s="673"/>
    </row>
    <row r="192" spans="1:5" ht="30" hidden="1" customHeight="1" outlineLevel="1" thickBot="1" x14ac:dyDescent="0.3">
      <c r="A192" s="1049"/>
      <c r="B192" s="1045" t="s">
        <v>866</v>
      </c>
      <c r="C192" s="1046"/>
      <c r="D192" s="213"/>
      <c r="E192" s="709"/>
    </row>
    <row r="193" spans="1:5" hidden="1" outlineLevel="1" x14ac:dyDescent="0.25">
      <c r="A193" s="1047" t="s">
        <v>872</v>
      </c>
      <c r="B193" s="1053" t="s">
        <v>23</v>
      </c>
      <c r="C193" s="1054"/>
      <c r="D193" s="163"/>
      <c r="E193" s="708" t="s">
        <v>871</v>
      </c>
    </row>
    <row r="194" spans="1:5" ht="15" hidden="1" customHeight="1" outlineLevel="1" x14ac:dyDescent="0.25">
      <c r="A194" s="1048"/>
      <c r="B194" s="1050" t="s">
        <v>870</v>
      </c>
      <c r="C194" s="745"/>
      <c r="D194" s="18"/>
      <c r="E194" s="673"/>
    </row>
    <row r="195" spans="1:5" ht="15" hidden="1" customHeight="1" outlineLevel="1" x14ac:dyDescent="0.25">
      <c r="A195" s="1048"/>
      <c r="B195" s="1050" t="s">
        <v>869</v>
      </c>
      <c r="C195" s="745"/>
      <c r="D195" s="18"/>
      <c r="E195" s="673"/>
    </row>
    <row r="196" spans="1:5" ht="15" hidden="1" customHeight="1" outlineLevel="1" x14ac:dyDescent="0.25">
      <c r="A196" s="1048"/>
      <c r="B196" s="1050" t="s">
        <v>868</v>
      </c>
      <c r="C196" s="745"/>
      <c r="D196" s="18"/>
      <c r="E196" s="673"/>
    </row>
    <row r="197" spans="1:5" ht="30" hidden="1" customHeight="1" outlineLevel="1" x14ac:dyDescent="0.25">
      <c r="A197" s="1048"/>
      <c r="B197" s="1050" t="s">
        <v>867</v>
      </c>
      <c r="C197" s="745"/>
      <c r="D197" s="206"/>
      <c r="E197" s="673"/>
    </row>
    <row r="198" spans="1:5" ht="30" hidden="1" customHeight="1" outlineLevel="1" thickBot="1" x14ac:dyDescent="0.3">
      <c r="A198" s="1049"/>
      <c r="B198" s="1045" t="s">
        <v>866</v>
      </c>
      <c r="C198" s="1046"/>
      <c r="D198" s="213"/>
      <c r="E198" s="709"/>
    </row>
    <row r="199" spans="1:5" hidden="1" outlineLevel="1" x14ac:dyDescent="0.25">
      <c r="A199" s="1047" t="s">
        <v>872</v>
      </c>
      <c r="B199" s="1053" t="s">
        <v>23</v>
      </c>
      <c r="C199" s="1054"/>
      <c r="D199" s="163"/>
      <c r="E199" s="708" t="s">
        <v>871</v>
      </c>
    </row>
    <row r="200" spans="1:5" ht="15" hidden="1" customHeight="1" outlineLevel="1" x14ac:dyDescent="0.25">
      <c r="A200" s="1048"/>
      <c r="B200" s="1050" t="s">
        <v>870</v>
      </c>
      <c r="C200" s="745"/>
      <c r="D200" s="18"/>
      <c r="E200" s="673"/>
    </row>
    <row r="201" spans="1:5" ht="15" hidden="1" customHeight="1" outlineLevel="1" x14ac:dyDescent="0.25">
      <c r="A201" s="1048"/>
      <c r="B201" s="1050" t="s">
        <v>869</v>
      </c>
      <c r="C201" s="745"/>
      <c r="D201" s="18"/>
      <c r="E201" s="673"/>
    </row>
    <row r="202" spans="1:5" ht="15" hidden="1" customHeight="1" outlineLevel="1" x14ac:dyDescent="0.25">
      <c r="A202" s="1048"/>
      <c r="B202" s="1050" t="s">
        <v>868</v>
      </c>
      <c r="C202" s="745"/>
      <c r="D202" s="18"/>
      <c r="E202" s="673"/>
    </row>
    <row r="203" spans="1:5" ht="30" hidden="1" customHeight="1" outlineLevel="1" x14ac:dyDescent="0.25">
      <c r="A203" s="1048"/>
      <c r="B203" s="1050" t="s">
        <v>867</v>
      </c>
      <c r="C203" s="745"/>
      <c r="D203" s="206"/>
      <c r="E203" s="673"/>
    </row>
    <row r="204" spans="1:5" ht="30" hidden="1" customHeight="1" outlineLevel="1" thickBot="1" x14ac:dyDescent="0.3">
      <c r="A204" s="1049"/>
      <c r="B204" s="1045" t="s">
        <v>866</v>
      </c>
      <c r="C204" s="1046"/>
      <c r="D204" s="213"/>
      <c r="E204" s="709"/>
    </row>
    <row r="205" spans="1:5" hidden="1" outlineLevel="1" x14ac:dyDescent="0.25">
      <c r="A205" s="1047" t="s">
        <v>872</v>
      </c>
      <c r="B205" s="1053" t="s">
        <v>23</v>
      </c>
      <c r="C205" s="1054"/>
      <c r="D205" s="163"/>
      <c r="E205" s="708" t="s">
        <v>871</v>
      </c>
    </row>
    <row r="206" spans="1:5" ht="15" hidden="1" customHeight="1" outlineLevel="1" x14ac:dyDescent="0.25">
      <c r="A206" s="1048"/>
      <c r="B206" s="1050" t="s">
        <v>870</v>
      </c>
      <c r="C206" s="745"/>
      <c r="D206" s="18"/>
      <c r="E206" s="673"/>
    </row>
    <row r="207" spans="1:5" ht="15" hidden="1" customHeight="1" outlineLevel="1" x14ac:dyDescent="0.25">
      <c r="A207" s="1048"/>
      <c r="B207" s="1050" t="s">
        <v>869</v>
      </c>
      <c r="C207" s="745"/>
      <c r="D207" s="18"/>
      <c r="E207" s="673"/>
    </row>
    <row r="208" spans="1:5" ht="15" hidden="1" customHeight="1" outlineLevel="1" x14ac:dyDescent="0.25">
      <c r="A208" s="1048"/>
      <c r="B208" s="1050" t="s">
        <v>868</v>
      </c>
      <c r="C208" s="745"/>
      <c r="D208" s="18"/>
      <c r="E208" s="673"/>
    </row>
    <row r="209" spans="1:5" ht="30" hidden="1" customHeight="1" outlineLevel="1" x14ac:dyDescent="0.25">
      <c r="A209" s="1048"/>
      <c r="B209" s="1050" t="s">
        <v>867</v>
      </c>
      <c r="C209" s="745"/>
      <c r="D209" s="206"/>
      <c r="E209" s="673"/>
    </row>
    <row r="210" spans="1:5" ht="30" hidden="1" customHeight="1" outlineLevel="1" thickBot="1" x14ac:dyDescent="0.3">
      <c r="A210" s="1049"/>
      <c r="B210" s="1045" t="s">
        <v>866</v>
      </c>
      <c r="C210" s="1046"/>
      <c r="D210" s="213"/>
      <c r="E210" s="709"/>
    </row>
    <row r="211" spans="1:5" hidden="1" outlineLevel="1" x14ac:dyDescent="0.25">
      <c r="A211" s="1047" t="s">
        <v>872</v>
      </c>
      <c r="B211" s="1053" t="s">
        <v>23</v>
      </c>
      <c r="C211" s="1054"/>
      <c r="D211" s="163"/>
      <c r="E211" s="708" t="s">
        <v>871</v>
      </c>
    </row>
    <row r="212" spans="1:5" ht="15" hidden="1" customHeight="1" outlineLevel="1" x14ac:dyDescent="0.25">
      <c r="A212" s="1048"/>
      <c r="B212" s="1050" t="s">
        <v>870</v>
      </c>
      <c r="C212" s="745"/>
      <c r="D212" s="18"/>
      <c r="E212" s="673"/>
    </row>
    <row r="213" spans="1:5" ht="15" hidden="1" customHeight="1" outlineLevel="1" x14ac:dyDescent="0.25">
      <c r="A213" s="1048"/>
      <c r="B213" s="1050" t="s">
        <v>869</v>
      </c>
      <c r="C213" s="745"/>
      <c r="D213" s="18"/>
      <c r="E213" s="673"/>
    </row>
    <row r="214" spans="1:5" ht="15" hidden="1" customHeight="1" outlineLevel="1" x14ac:dyDescent="0.25">
      <c r="A214" s="1048"/>
      <c r="B214" s="1050" t="s">
        <v>868</v>
      </c>
      <c r="C214" s="745"/>
      <c r="D214" s="18"/>
      <c r="E214" s="673"/>
    </row>
    <row r="215" spans="1:5" ht="30" hidden="1" customHeight="1" outlineLevel="1" x14ac:dyDescent="0.25">
      <c r="A215" s="1048"/>
      <c r="B215" s="1050" t="s">
        <v>867</v>
      </c>
      <c r="C215" s="745"/>
      <c r="D215" s="206"/>
      <c r="E215" s="673"/>
    </row>
    <row r="216" spans="1:5" ht="30" hidden="1" customHeight="1" outlineLevel="1" thickBot="1" x14ac:dyDescent="0.3">
      <c r="A216" s="1049"/>
      <c r="B216" s="1045" t="s">
        <v>866</v>
      </c>
      <c r="C216" s="1046"/>
      <c r="D216" s="213"/>
      <c r="E216" s="709"/>
    </row>
    <row r="217" spans="1:5" hidden="1" outlineLevel="1" x14ac:dyDescent="0.25">
      <c r="A217" s="1047" t="s">
        <v>872</v>
      </c>
      <c r="B217" s="1053" t="s">
        <v>23</v>
      </c>
      <c r="C217" s="1054"/>
      <c r="D217" s="163"/>
      <c r="E217" s="708" t="s">
        <v>871</v>
      </c>
    </row>
    <row r="218" spans="1:5" ht="15" hidden="1" customHeight="1" outlineLevel="1" x14ac:dyDescent="0.25">
      <c r="A218" s="1048"/>
      <c r="B218" s="1050" t="s">
        <v>870</v>
      </c>
      <c r="C218" s="745"/>
      <c r="D218" s="18"/>
      <c r="E218" s="673"/>
    </row>
    <row r="219" spans="1:5" ht="15" hidden="1" customHeight="1" outlineLevel="1" x14ac:dyDescent="0.25">
      <c r="A219" s="1048"/>
      <c r="B219" s="1050" t="s">
        <v>869</v>
      </c>
      <c r="C219" s="745"/>
      <c r="D219" s="18"/>
      <c r="E219" s="673"/>
    </row>
    <row r="220" spans="1:5" ht="15" hidden="1" customHeight="1" outlineLevel="1" x14ac:dyDescent="0.25">
      <c r="A220" s="1048"/>
      <c r="B220" s="1050" t="s">
        <v>868</v>
      </c>
      <c r="C220" s="745"/>
      <c r="D220" s="18"/>
      <c r="E220" s="673"/>
    </row>
    <row r="221" spans="1:5" ht="30" hidden="1" customHeight="1" outlineLevel="1" x14ac:dyDescent="0.25">
      <c r="A221" s="1048"/>
      <c r="B221" s="1050" t="s">
        <v>867</v>
      </c>
      <c r="C221" s="745"/>
      <c r="D221" s="206"/>
      <c r="E221" s="673"/>
    </row>
    <row r="222" spans="1:5" ht="30" hidden="1" customHeight="1" outlineLevel="1" thickBot="1" x14ac:dyDescent="0.3">
      <c r="A222" s="1049"/>
      <c r="B222" s="1045" t="s">
        <v>866</v>
      </c>
      <c r="C222" s="1046"/>
      <c r="D222" s="213"/>
      <c r="E222" s="709"/>
    </row>
    <row r="223" spans="1:5" hidden="1" outlineLevel="1" x14ac:dyDescent="0.25">
      <c r="A223" s="1047" t="s">
        <v>872</v>
      </c>
      <c r="B223" s="1053" t="s">
        <v>23</v>
      </c>
      <c r="C223" s="1054"/>
      <c r="D223" s="163"/>
      <c r="E223" s="708" t="s">
        <v>871</v>
      </c>
    </row>
    <row r="224" spans="1:5" ht="15" hidden="1" customHeight="1" outlineLevel="1" x14ac:dyDescent="0.25">
      <c r="A224" s="1048"/>
      <c r="B224" s="1050" t="s">
        <v>870</v>
      </c>
      <c r="C224" s="745"/>
      <c r="D224" s="18"/>
      <c r="E224" s="673"/>
    </row>
    <row r="225" spans="1:5" ht="15" hidden="1" customHeight="1" outlineLevel="1" x14ac:dyDescent="0.25">
      <c r="A225" s="1048"/>
      <c r="B225" s="1050" t="s">
        <v>869</v>
      </c>
      <c r="C225" s="745"/>
      <c r="D225" s="18"/>
      <c r="E225" s="673"/>
    </row>
    <row r="226" spans="1:5" ht="15" hidden="1" customHeight="1" outlineLevel="1" x14ac:dyDescent="0.25">
      <c r="A226" s="1048"/>
      <c r="B226" s="1050" t="s">
        <v>868</v>
      </c>
      <c r="C226" s="745"/>
      <c r="D226" s="18"/>
      <c r="E226" s="673"/>
    </row>
    <row r="227" spans="1:5" ht="30" hidden="1" customHeight="1" outlineLevel="1" x14ac:dyDescent="0.25">
      <c r="A227" s="1048"/>
      <c r="B227" s="1050" t="s">
        <v>867</v>
      </c>
      <c r="C227" s="745"/>
      <c r="D227" s="206"/>
      <c r="E227" s="673"/>
    </row>
    <row r="228" spans="1:5" ht="30" hidden="1" customHeight="1" outlineLevel="1" thickBot="1" x14ac:dyDescent="0.3">
      <c r="A228" s="1049"/>
      <c r="B228" s="1045" t="s">
        <v>866</v>
      </c>
      <c r="C228" s="1046"/>
      <c r="D228" s="213"/>
      <c r="E228" s="709"/>
    </row>
    <row r="229" spans="1:5" hidden="1" outlineLevel="1" x14ac:dyDescent="0.25">
      <c r="A229" s="1047" t="s">
        <v>872</v>
      </c>
      <c r="B229" s="1053" t="s">
        <v>23</v>
      </c>
      <c r="C229" s="1054"/>
      <c r="D229" s="163"/>
      <c r="E229" s="708" t="s">
        <v>871</v>
      </c>
    </row>
    <row r="230" spans="1:5" ht="15" hidden="1" customHeight="1" outlineLevel="1" x14ac:dyDescent="0.25">
      <c r="A230" s="1048"/>
      <c r="B230" s="1050" t="s">
        <v>870</v>
      </c>
      <c r="C230" s="745"/>
      <c r="D230" s="18"/>
      <c r="E230" s="673"/>
    </row>
    <row r="231" spans="1:5" ht="15" hidden="1" customHeight="1" outlineLevel="1" x14ac:dyDescent="0.25">
      <c r="A231" s="1048"/>
      <c r="B231" s="1050" t="s">
        <v>869</v>
      </c>
      <c r="C231" s="745"/>
      <c r="D231" s="18"/>
      <c r="E231" s="673"/>
    </row>
    <row r="232" spans="1:5" ht="15" hidden="1" customHeight="1" outlineLevel="1" x14ac:dyDescent="0.25">
      <c r="A232" s="1048"/>
      <c r="B232" s="1050" t="s">
        <v>868</v>
      </c>
      <c r="C232" s="745"/>
      <c r="D232" s="18"/>
      <c r="E232" s="673"/>
    </row>
    <row r="233" spans="1:5" ht="30" hidden="1" customHeight="1" outlineLevel="1" x14ac:dyDescent="0.25">
      <c r="A233" s="1048"/>
      <c r="B233" s="1050" t="s">
        <v>867</v>
      </c>
      <c r="C233" s="745"/>
      <c r="D233" s="206"/>
      <c r="E233" s="673"/>
    </row>
    <row r="234" spans="1:5" ht="30" hidden="1" customHeight="1" outlineLevel="1" thickBot="1" x14ac:dyDescent="0.3">
      <c r="A234" s="1049"/>
      <c r="B234" s="1045" t="s">
        <v>866</v>
      </c>
      <c r="C234" s="1046"/>
      <c r="D234" s="213"/>
      <c r="E234" s="709"/>
    </row>
    <row r="235" spans="1:5" hidden="1" outlineLevel="1" x14ac:dyDescent="0.25">
      <c r="A235" s="1047" t="s">
        <v>872</v>
      </c>
      <c r="B235" s="1053" t="s">
        <v>23</v>
      </c>
      <c r="C235" s="1054"/>
      <c r="D235" s="163"/>
      <c r="E235" s="708" t="s">
        <v>871</v>
      </c>
    </row>
    <row r="236" spans="1:5" ht="15" hidden="1" customHeight="1" outlineLevel="1" x14ac:dyDescent="0.25">
      <c r="A236" s="1048"/>
      <c r="B236" s="1050" t="s">
        <v>870</v>
      </c>
      <c r="C236" s="745"/>
      <c r="D236" s="18"/>
      <c r="E236" s="673"/>
    </row>
    <row r="237" spans="1:5" ht="15" hidden="1" customHeight="1" outlineLevel="1" x14ac:dyDescent="0.25">
      <c r="A237" s="1048"/>
      <c r="B237" s="1050" t="s">
        <v>869</v>
      </c>
      <c r="C237" s="745"/>
      <c r="D237" s="18"/>
      <c r="E237" s="673"/>
    </row>
    <row r="238" spans="1:5" ht="15" hidden="1" customHeight="1" outlineLevel="1" x14ac:dyDescent="0.25">
      <c r="A238" s="1048"/>
      <c r="B238" s="1050" t="s">
        <v>868</v>
      </c>
      <c r="C238" s="745"/>
      <c r="D238" s="18"/>
      <c r="E238" s="673"/>
    </row>
    <row r="239" spans="1:5" ht="30" hidden="1" customHeight="1" outlineLevel="1" x14ac:dyDescent="0.25">
      <c r="A239" s="1048"/>
      <c r="B239" s="1050" t="s">
        <v>867</v>
      </c>
      <c r="C239" s="745"/>
      <c r="D239" s="206"/>
      <c r="E239" s="673"/>
    </row>
    <row r="240" spans="1:5" ht="30" hidden="1" customHeight="1" outlineLevel="1" thickBot="1" x14ac:dyDescent="0.3">
      <c r="A240" s="1049"/>
      <c r="B240" s="1045" t="s">
        <v>866</v>
      </c>
      <c r="C240" s="1046"/>
      <c r="D240" s="213"/>
      <c r="E240" s="709"/>
    </row>
    <row r="241" spans="1:5" hidden="1" outlineLevel="1" x14ac:dyDescent="0.25">
      <c r="A241" s="1047" t="s">
        <v>872</v>
      </c>
      <c r="B241" s="1053" t="s">
        <v>23</v>
      </c>
      <c r="C241" s="1054"/>
      <c r="D241" s="163"/>
      <c r="E241" s="708" t="s">
        <v>871</v>
      </c>
    </row>
    <row r="242" spans="1:5" ht="15" hidden="1" customHeight="1" outlineLevel="1" x14ac:dyDescent="0.25">
      <c r="A242" s="1048"/>
      <c r="B242" s="1050" t="s">
        <v>870</v>
      </c>
      <c r="C242" s="745"/>
      <c r="D242" s="18"/>
      <c r="E242" s="673"/>
    </row>
    <row r="243" spans="1:5" ht="15" hidden="1" customHeight="1" outlineLevel="1" x14ac:dyDescent="0.25">
      <c r="A243" s="1048"/>
      <c r="B243" s="1050" t="s">
        <v>869</v>
      </c>
      <c r="C243" s="745"/>
      <c r="D243" s="18"/>
      <c r="E243" s="673"/>
    </row>
    <row r="244" spans="1:5" ht="15" hidden="1" customHeight="1" outlineLevel="1" x14ac:dyDescent="0.25">
      <c r="A244" s="1048"/>
      <c r="B244" s="1050" t="s">
        <v>868</v>
      </c>
      <c r="C244" s="745"/>
      <c r="D244" s="18"/>
      <c r="E244" s="673"/>
    </row>
    <row r="245" spans="1:5" ht="30" hidden="1" customHeight="1" outlineLevel="1" x14ac:dyDescent="0.25">
      <c r="A245" s="1048"/>
      <c r="B245" s="1050" t="s">
        <v>867</v>
      </c>
      <c r="C245" s="745"/>
      <c r="D245" s="206"/>
      <c r="E245" s="673"/>
    </row>
    <row r="246" spans="1:5" ht="30" hidden="1" customHeight="1" outlineLevel="1" thickBot="1" x14ac:dyDescent="0.3">
      <c r="A246" s="1049"/>
      <c r="B246" s="1045" t="s">
        <v>866</v>
      </c>
      <c r="C246" s="1046"/>
      <c r="D246" s="213"/>
      <c r="E246" s="709"/>
    </row>
    <row r="247" spans="1:5" hidden="1" outlineLevel="1" x14ac:dyDescent="0.25">
      <c r="A247" s="1047" t="s">
        <v>872</v>
      </c>
      <c r="B247" s="1053" t="s">
        <v>23</v>
      </c>
      <c r="C247" s="1054"/>
      <c r="D247" s="163"/>
      <c r="E247" s="708" t="s">
        <v>871</v>
      </c>
    </row>
    <row r="248" spans="1:5" ht="15" hidden="1" customHeight="1" outlineLevel="1" x14ac:dyDescent="0.25">
      <c r="A248" s="1048"/>
      <c r="B248" s="1050" t="s">
        <v>870</v>
      </c>
      <c r="C248" s="745"/>
      <c r="D248" s="18"/>
      <c r="E248" s="673"/>
    </row>
    <row r="249" spans="1:5" ht="15" hidden="1" customHeight="1" outlineLevel="1" x14ac:dyDescent="0.25">
      <c r="A249" s="1048"/>
      <c r="B249" s="1050" t="s">
        <v>869</v>
      </c>
      <c r="C249" s="745"/>
      <c r="D249" s="18"/>
      <c r="E249" s="673"/>
    </row>
    <row r="250" spans="1:5" ht="15" hidden="1" customHeight="1" outlineLevel="1" x14ac:dyDescent="0.25">
      <c r="A250" s="1048"/>
      <c r="B250" s="1050" t="s">
        <v>868</v>
      </c>
      <c r="C250" s="745"/>
      <c r="D250" s="18"/>
      <c r="E250" s="673"/>
    </row>
    <row r="251" spans="1:5" ht="30" hidden="1" customHeight="1" outlineLevel="1" x14ac:dyDescent="0.25">
      <c r="A251" s="1048"/>
      <c r="B251" s="1050" t="s">
        <v>867</v>
      </c>
      <c r="C251" s="745"/>
      <c r="D251" s="206"/>
      <c r="E251" s="673"/>
    </row>
    <row r="252" spans="1:5" ht="30" hidden="1" customHeight="1" outlineLevel="1" thickBot="1" x14ac:dyDescent="0.3">
      <c r="A252" s="1049"/>
      <c r="B252" s="1045" t="s">
        <v>866</v>
      </c>
      <c r="C252" s="1046"/>
      <c r="D252" s="213"/>
      <c r="E252" s="709"/>
    </row>
    <row r="253" spans="1:5" hidden="1" outlineLevel="1" x14ac:dyDescent="0.25">
      <c r="A253" s="1047" t="s">
        <v>872</v>
      </c>
      <c r="B253" s="1053" t="s">
        <v>23</v>
      </c>
      <c r="C253" s="1054"/>
      <c r="D253" s="163"/>
      <c r="E253" s="708" t="s">
        <v>871</v>
      </c>
    </row>
    <row r="254" spans="1:5" ht="15" hidden="1" customHeight="1" outlineLevel="1" x14ac:dyDescent="0.25">
      <c r="A254" s="1048"/>
      <c r="B254" s="1050" t="s">
        <v>870</v>
      </c>
      <c r="C254" s="745"/>
      <c r="D254" s="18"/>
      <c r="E254" s="673"/>
    </row>
    <row r="255" spans="1:5" ht="15" hidden="1" customHeight="1" outlineLevel="1" x14ac:dyDescent="0.25">
      <c r="A255" s="1048"/>
      <c r="B255" s="1050" t="s">
        <v>869</v>
      </c>
      <c r="C255" s="745"/>
      <c r="D255" s="18"/>
      <c r="E255" s="673"/>
    </row>
    <row r="256" spans="1:5" ht="15" hidden="1" customHeight="1" outlineLevel="1" x14ac:dyDescent="0.25">
      <c r="A256" s="1048"/>
      <c r="B256" s="1050" t="s">
        <v>868</v>
      </c>
      <c r="C256" s="745"/>
      <c r="D256" s="18"/>
      <c r="E256" s="673"/>
    </row>
    <row r="257" spans="1:5" ht="30" hidden="1" customHeight="1" outlineLevel="1" x14ac:dyDescent="0.25">
      <c r="A257" s="1048"/>
      <c r="B257" s="1050" t="s">
        <v>867</v>
      </c>
      <c r="C257" s="745"/>
      <c r="D257" s="206"/>
      <c r="E257" s="673"/>
    </row>
    <row r="258" spans="1:5" ht="30" hidden="1" customHeight="1" outlineLevel="1" thickBot="1" x14ac:dyDescent="0.3">
      <c r="A258" s="1049"/>
      <c r="B258" s="1045" t="s">
        <v>866</v>
      </c>
      <c r="C258" s="1046"/>
      <c r="D258" s="213"/>
      <c r="E258" s="709"/>
    </row>
    <row r="259" spans="1:5" hidden="1" outlineLevel="1" x14ac:dyDescent="0.25">
      <c r="A259" s="1047" t="s">
        <v>872</v>
      </c>
      <c r="B259" s="1053" t="s">
        <v>23</v>
      </c>
      <c r="C259" s="1054"/>
      <c r="D259" s="163"/>
      <c r="E259" s="708" t="s">
        <v>871</v>
      </c>
    </row>
    <row r="260" spans="1:5" ht="15" hidden="1" customHeight="1" outlineLevel="1" x14ac:dyDescent="0.25">
      <c r="A260" s="1048"/>
      <c r="B260" s="1050" t="s">
        <v>870</v>
      </c>
      <c r="C260" s="745"/>
      <c r="D260" s="18"/>
      <c r="E260" s="673"/>
    </row>
    <row r="261" spans="1:5" ht="15" hidden="1" customHeight="1" outlineLevel="1" x14ac:dyDescent="0.25">
      <c r="A261" s="1048"/>
      <c r="B261" s="1050" t="s">
        <v>869</v>
      </c>
      <c r="C261" s="745"/>
      <c r="D261" s="18"/>
      <c r="E261" s="673"/>
    </row>
    <row r="262" spans="1:5" ht="15" hidden="1" customHeight="1" outlineLevel="1" x14ac:dyDescent="0.25">
      <c r="A262" s="1048"/>
      <c r="B262" s="1050" t="s">
        <v>868</v>
      </c>
      <c r="C262" s="745"/>
      <c r="D262" s="18"/>
      <c r="E262" s="673"/>
    </row>
    <row r="263" spans="1:5" ht="30" hidden="1" customHeight="1" outlineLevel="1" x14ac:dyDescent="0.25">
      <c r="A263" s="1048"/>
      <c r="B263" s="1050" t="s">
        <v>867</v>
      </c>
      <c r="C263" s="745"/>
      <c r="D263" s="206"/>
      <c r="E263" s="673"/>
    </row>
    <row r="264" spans="1:5" ht="30" hidden="1" customHeight="1" outlineLevel="1" thickBot="1" x14ac:dyDescent="0.3">
      <c r="A264" s="1049"/>
      <c r="B264" s="1045" t="s">
        <v>866</v>
      </c>
      <c r="C264" s="1046"/>
      <c r="D264" s="213"/>
      <c r="E264" s="709"/>
    </row>
    <row r="265" spans="1:5" hidden="1" outlineLevel="1" x14ac:dyDescent="0.25">
      <c r="A265" s="1047" t="s">
        <v>872</v>
      </c>
      <c r="B265" s="1053" t="s">
        <v>23</v>
      </c>
      <c r="C265" s="1054"/>
      <c r="D265" s="163"/>
      <c r="E265" s="708" t="s">
        <v>871</v>
      </c>
    </row>
    <row r="266" spans="1:5" ht="15" hidden="1" customHeight="1" outlineLevel="1" x14ac:dyDescent="0.25">
      <c r="A266" s="1048"/>
      <c r="B266" s="1050" t="s">
        <v>870</v>
      </c>
      <c r="C266" s="745"/>
      <c r="D266" s="18"/>
      <c r="E266" s="673"/>
    </row>
    <row r="267" spans="1:5" ht="15" hidden="1" customHeight="1" outlineLevel="1" x14ac:dyDescent="0.25">
      <c r="A267" s="1048"/>
      <c r="B267" s="1050" t="s">
        <v>869</v>
      </c>
      <c r="C267" s="745"/>
      <c r="D267" s="18"/>
      <c r="E267" s="673"/>
    </row>
    <row r="268" spans="1:5" ht="15" hidden="1" customHeight="1" outlineLevel="1" x14ac:dyDescent="0.25">
      <c r="A268" s="1048"/>
      <c r="B268" s="1050" t="s">
        <v>868</v>
      </c>
      <c r="C268" s="745"/>
      <c r="D268" s="18"/>
      <c r="E268" s="673"/>
    </row>
    <row r="269" spans="1:5" ht="30" hidden="1" customHeight="1" outlineLevel="1" x14ac:dyDescent="0.25">
      <c r="A269" s="1048"/>
      <c r="B269" s="1050" t="s">
        <v>867</v>
      </c>
      <c r="C269" s="745"/>
      <c r="D269" s="206"/>
      <c r="E269" s="673"/>
    </row>
    <row r="270" spans="1:5" ht="30" hidden="1" customHeight="1" outlineLevel="1" thickBot="1" x14ac:dyDescent="0.3">
      <c r="A270" s="1049"/>
      <c r="B270" s="1045" t="s">
        <v>866</v>
      </c>
      <c r="C270" s="1046"/>
      <c r="D270" s="213"/>
      <c r="E270" s="709"/>
    </row>
    <row r="271" spans="1:5" hidden="1" outlineLevel="1" x14ac:dyDescent="0.25">
      <c r="A271" s="1047" t="s">
        <v>872</v>
      </c>
      <c r="B271" s="1053" t="s">
        <v>23</v>
      </c>
      <c r="C271" s="1054"/>
      <c r="D271" s="163"/>
      <c r="E271" s="708" t="s">
        <v>871</v>
      </c>
    </row>
    <row r="272" spans="1:5" ht="15" hidden="1" customHeight="1" outlineLevel="1" x14ac:dyDescent="0.25">
      <c r="A272" s="1048"/>
      <c r="B272" s="1050" t="s">
        <v>870</v>
      </c>
      <c r="C272" s="745"/>
      <c r="D272" s="18"/>
      <c r="E272" s="673"/>
    </row>
    <row r="273" spans="1:5" ht="15" hidden="1" customHeight="1" outlineLevel="1" x14ac:dyDescent="0.25">
      <c r="A273" s="1048"/>
      <c r="B273" s="1050" t="s">
        <v>869</v>
      </c>
      <c r="C273" s="745"/>
      <c r="D273" s="18"/>
      <c r="E273" s="673"/>
    </row>
    <row r="274" spans="1:5" ht="15" hidden="1" customHeight="1" outlineLevel="1" x14ac:dyDescent="0.25">
      <c r="A274" s="1048"/>
      <c r="B274" s="1050" t="s">
        <v>868</v>
      </c>
      <c r="C274" s="745"/>
      <c r="D274" s="18"/>
      <c r="E274" s="673"/>
    </row>
    <row r="275" spans="1:5" ht="30" hidden="1" customHeight="1" outlineLevel="1" x14ac:dyDescent="0.25">
      <c r="A275" s="1048"/>
      <c r="B275" s="1050" t="s">
        <v>867</v>
      </c>
      <c r="C275" s="745"/>
      <c r="D275" s="206"/>
      <c r="E275" s="673"/>
    </row>
    <row r="276" spans="1:5" ht="30" hidden="1" customHeight="1" outlineLevel="1" thickBot="1" x14ac:dyDescent="0.3">
      <c r="A276" s="1049"/>
      <c r="B276" s="1045" t="s">
        <v>866</v>
      </c>
      <c r="C276" s="1046"/>
      <c r="D276" s="213"/>
      <c r="E276" s="709"/>
    </row>
    <row r="277" spans="1:5" hidden="1" outlineLevel="1" x14ac:dyDescent="0.25">
      <c r="A277" s="1047" t="s">
        <v>872</v>
      </c>
      <c r="B277" s="1053" t="s">
        <v>23</v>
      </c>
      <c r="C277" s="1054"/>
      <c r="D277" s="163"/>
      <c r="E277" s="708" t="s">
        <v>871</v>
      </c>
    </row>
    <row r="278" spans="1:5" ht="15" hidden="1" customHeight="1" outlineLevel="1" x14ac:dyDescent="0.25">
      <c r="A278" s="1048"/>
      <c r="B278" s="1050" t="s">
        <v>870</v>
      </c>
      <c r="C278" s="745"/>
      <c r="D278" s="18"/>
      <c r="E278" s="673"/>
    </row>
    <row r="279" spans="1:5" ht="15" hidden="1" customHeight="1" outlineLevel="1" x14ac:dyDescent="0.25">
      <c r="A279" s="1048"/>
      <c r="B279" s="1050" t="s">
        <v>869</v>
      </c>
      <c r="C279" s="745"/>
      <c r="D279" s="18"/>
      <c r="E279" s="673"/>
    </row>
    <row r="280" spans="1:5" ht="15" hidden="1" customHeight="1" outlineLevel="1" x14ac:dyDescent="0.25">
      <c r="A280" s="1048"/>
      <c r="B280" s="1050" t="s">
        <v>868</v>
      </c>
      <c r="C280" s="745"/>
      <c r="D280" s="18"/>
      <c r="E280" s="673"/>
    </row>
    <row r="281" spans="1:5" ht="30" hidden="1" customHeight="1" outlineLevel="1" x14ac:dyDescent="0.25">
      <c r="A281" s="1048"/>
      <c r="B281" s="1050" t="s">
        <v>867</v>
      </c>
      <c r="C281" s="745"/>
      <c r="D281" s="206"/>
      <c r="E281" s="673"/>
    </row>
    <row r="282" spans="1:5" ht="30" hidden="1" customHeight="1" outlineLevel="1" thickBot="1" x14ac:dyDescent="0.3">
      <c r="A282" s="1049"/>
      <c r="B282" s="1045" t="s">
        <v>866</v>
      </c>
      <c r="C282" s="1046"/>
      <c r="D282" s="213"/>
      <c r="E282" s="709"/>
    </row>
    <row r="283" spans="1:5" hidden="1" outlineLevel="1" x14ac:dyDescent="0.25">
      <c r="A283" s="1047" t="s">
        <v>872</v>
      </c>
      <c r="B283" s="1053" t="s">
        <v>23</v>
      </c>
      <c r="C283" s="1054"/>
      <c r="D283" s="163"/>
      <c r="E283" s="708" t="s">
        <v>871</v>
      </c>
    </row>
    <row r="284" spans="1:5" ht="15" hidden="1" customHeight="1" outlineLevel="1" x14ac:dyDescent="0.25">
      <c r="A284" s="1048"/>
      <c r="B284" s="1050" t="s">
        <v>870</v>
      </c>
      <c r="C284" s="745"/>
      <c r="D284" s="18"/>
      <c r="E284" s="673"/>
    </row>
    <row r="285" spans="1:5" ht="15" hidden="1" customHeight="1" outlineLevel="1" x14ac:dyDescent="0.25">
      <c r="A285" s="1048"/>
      <c r="B285" s="1050" t="s">
        <v>869</v>
      </c>
      <c r="C285" s="745"/>
      <c r="D285" s="18"/>
      <c r="E285" s="673"/>
    </row>
    <row r="286" spans="1:5" ht="15" hidden="1" customHeight="1" outlineLevel="1" x14ac:dyDescent="0.25">
      <c r="A286" s="1048"/>
      <c r="B286" s="1050" t="s">
        <v>868</v>
      </c>
      <c r="C286" s="745"/>
      <c r="D286" s="18"/>
      <c r="E286" s="673"/>
    </row>
    <row r="287" spans="1:5" ht="30" hidden="1" customHeight="1" outlineLevel="1" x14ac:dyDescent="0.25">
      <c r="A287" s="1048"/>
      <c r="B287" s="1050" t="s">
        <v>867</v>
      </c>
      <c r="C287" s="745"/>
      <c r="D287" s="206"/>
      <c r="E287" s="673"/>
    </row>
    <row r="288" spans="1:5" ht="30" hidden="1" customHeight="1" outlineLevel="1" thickBot="1" x14ac:dyDescent="0.3">
      <c r="A288" s="1049"/>
      <c r="B288" s="1045" t="s">
        <v>866</v>
      </c>
      <c r="C288" s="1046"/>
      <c r="D288" s="213"/>
      <c r="E288" s="709"/>
    </row>
    <row r="289" spans="1:5" hidden="1" outlineLevel="1" x14ac:dyDescent="0.25">
      <c r="A289" s="1047" t="s">
        <v>872</v>
      </c>
      <c r="B289" s="1053" t="s">
        <v>23</v>
      </c>
      <c r="C289" s="1054"/>
      <c r="D289" s="163"/>
      <c r="E289" s="708" t="s">
        <v>871</v>
      </c>
    </row>
    <row r="290" spans="1:5" ht="15" hidden="1" customHeight="1" outlineLevel="1" x14ac:dyDescent="0.25">
      <c r="A290" s="1048"/>
      <c r="B290" s="1050" t="s">
        <v>870</v>
      </c>
      <c r="C290" s="745"/>
      <c r="D290" s="18"/>
      <c r="E290" s="673"/>
    </row>
    <row r="291" spans="1:5" ht="15" hidden="1" customHeight="1" outlineLevel="1" x14ac:dyDescent="0.25">
      <c r="A291" s="1048"/>
      <c r="B291" s="1050" t="s">
        <v>869</v>
      </c>
      <c r="C291" s="745"/>
      <c r="D291" s="18"/>
      <c r="E291" s="673"/>
    </row>
    <row r="292" spans="1:5" ht="15" hidden="1" customHeight="1" outlineLevel="1" x14ac:dyDescent="0.25">
      <c r="A292" s="1048"/>
      <c r="B292" s="1050" t="s">
        <v>868</v>
      </c>
      <c r="C292" s="745"/>
      <c r="D292" s="18"/>
      <c r="E292" s="673"/>
    </row>
    <row r="293" spans="1:5" ht="30" hidden="1" customHeight="1" outlineLevel="1" x14ac:dyDescent="0.25">
      <c r="A293" s="1048"/>
      <c r="B293" s="1050" t="s">
        <v>867</v>
      </c>
      <c r="C293" s="745"/>
      <c r="D293" s="206"/>
      <c r="E293" s="673"/>
    </row>
    <row r="294" spans="1:5" ht="30" hidden="1" customHeight="1" outlineLevel="1" thickBot="1" x14ac:dyDescent="0.3">
      <c r="A294" s="1049"/>
      <c r="B294" s="1045" t="s">
        <v>866</v>
      </c>
      <c r="C294" s="1046"/>
      <c r="D294" s="213"/>
      <c r="E294" s="709"/>
    </row>
    <row r="295" spans="1:5" hidden="1" outlineLevel="1" x14ac:dyDescent="0.25">
      <c r="A295" s="1047" t="s">
        <v>872</v>
      </c>
      <c r="B295" s="1053" t="s">
        <v>23</v>
      </c>
      <c r="C295" s="1054"/>
      <c r="D295" s="163"/>
      <c r="E295" s="708" t="s">
        <v>871</v>
      </c>
    </row>
    <row r="296" spans="1:5" ht="15" hidden="1" customHeight="1" outlineLevel="1" x14ac:dyDescent="0.25">
      <c r="A296" s="1048"/>
      <c r="B296" s="1050" t="s">
        <v>870</v>
      </c>
      <c r="C296" s="745"/>
      <c r="D296" s="18"/>
      <c r="E296" s="673"/>
    </row>
    <row r="297" spans="1:5" ht="15" hidden="1" customHeight="1" outlineLevel="1" x14ac:dyDescent="0.25">
      <c r="A297" s="1048"/>
      <c r="B297" s="1050" t="s">
        <v>869</v>
      </c>
      <c r="C297" s="745"/>
      <c r="D297" s="18"/>
      <c r="E297" s="673"/>
    </row>
    <row r="298" spans="1:5" ht="15" hidden="1" customHeight="1" outlineLevel="1" x14ac:dyDescent="0.25">
      <c r="A298" s="1048"/>
      <c r="B298" s="1050" t="s">
        <v>868</v>
      </c>
      <c r="C298" s="745"/>
      <c r="D298" s="18"/>
      <c r="E298" s="673"/>
    </row>
    <row r="299" spans="1:5" ht="30" hidden="1" customHeight="1" outlineLevel="1" x14ac:dyDescent="0.25">
      <c r="A299" s="1048"/>
      <c r="B299" s="1050" t="s">
        <v>867</v>
      </c>
      <c r="C299" s="745"/>
      <c r="D299" s="206"/>
      <c r="E299" s="673"/>
    </row>
    <row r="300" spans="1:5" ht="30" hidden="1" customHeight="1" outlineLevel="1" thickBot="1" x14ac:dyDescent="0.3">
      <c r="A300" s="1049"/>
      <c r="B300" s="1045" t="s">
        <v>866</v>
      </c>
      <c r="C300" s="1046"/>
      <c r="D300" s="213"/>
      <c r="E300" s="709"/>
    </row>
    <row r="301" spans="1:5" hidden="1" outlineLevel="1" x14ac:dyDescent="0.25">
      <c r="A301" s="1047" t="s">
        <v>872</v>
      </c>
      <c r="B301" s="1053" t="s">
        <v>23</v>
      </c>
      <c r="C301" s="1054"/>
      <c r="D301" s="163"/>
      <c r="E301" s="708" t="s">
        <v>871</v>
      </c>
    </row>
    <row r="302" spans="1:5" ht="15" hidden="1" customHeight="1" outlineLevel="1" x14ac:dyDescent="0.25">
      <c r="A302" s="1048"/>
      <c r="B302" s="1050" t="s">
        <v>870</v>
      </c>
      <c r="C302" s="745"/>
      <c r="D302" s="18"/>
      <c r="E302" s="673"/>
    </row>
    <row r="303" spans="1:5" ht="15" hidden="1" customHeight="1" outlineLevel="1" x14ac:dyDescent="0.25">
      <c r="A303" s="1048"/>
      <c r="B303" s="1050" t="s">
        <v>869</v>
      </c>
      <c r="C303" s="745"/>
      <c r="D303" s="18"/>
      <c r="E303" s="673"/>
    </row>
    <row r="304" spans="1:5" ht="15" hidden="1" customHeight="1" outlineLevel="1" x14ac:dyDescent="0.25">
      <c r="A304" s="1048"/>
      <c r="B304" s="1050" t="s">
        <v>868</v>
      </c>
      <c r="C304" s="745"/>
      <c r="D304" s="18"/>
      <c r="E304" s="673"/>
    </row>
    <row r="305" spans="1:5" ht="30" hidden="1" customHeight="1" outlineLevel="1" x14ac:dyDescent="0.25">
      <c r="A305" s="1048"/>
      <c r="B305" s="1050" t="s">
        <v>867</v>
      </c>
      <c r="C305" s="745"/>
      <c r="D305" s="206"/>
      <c r="E305" s="673"/>
    </row>
    <row r="306" spans="1:5" ht="30" hidden="1" customHeight="1" outlineLevel="1" thickBot="1" x14ac:dyDescent="0.3">
      <c r="A306" s="1049"/>
      <c r="B306" s="1045" t="s">
        <v>866</v>
      </c>
      <c r="C306" s="1046"/>
      <c r="D306" s="213"/>
      <c r="E306" s="709"/>
    </row>
    <row r="307" spans="1:5" collapsed="1" x14ac:dyDescent="0.25">
      <c r="A307" s="161"/>
      <c r="B307" s="161"/>
      <c r="C307" s="161"/>
      <c r="D307" s="161"/>
      <c r="E307" s="161"/>
    </row>
  </sheetData>
  <dataConsolidate/>
  <mergeCells count="406">
    <mergeCell ref="A1:D1"/>
    <mergeCell ref="A2:D2"/>
    <mergeCell ref="A3:E3"/>
    <mergeCell ref="A4:D5"/>
    <mergeCell ref="E4:E5"/>
    <mergeCell ref="A6:C6"/>
    <mergeCell ref="A19:A24"/>
    <mergeCell ref="B19:C19"/>
    <mergeCell ref="E19:E24"/>
    <mergeCell ref="B20:C20"/>
    <mergeCell ref="B21:C21"/>
    <mergeCell ref="B22:C22"/>
    <mergeCell ref="B23:C23"/>
    <mergeCell ref="B24:C24"/>
    <mergeCell ref="A7:C7"/>
    <mergeCell ref="A8:C8"/>
    <mergeCell ref="A9:C9"/>
    <mergeCell ref="A10:C10"/>
    <mergeCell ref="E10:E12"/>
    <mergeCell ref="A11:C11"/>
    <mergeCell ref="A12:C12"/>
    <mergeCell ref="E7:E9"/>
    <mergeCell ref="A13:A18"/>
    <mergeCell ref="B13:C13"/>
    <mergeCell ref="E13:E18"/>
    <mergeCell ref="B14:C14"/>
    <mergeCell ref="B15:C15"/>
    <mergeCell ref="B16:C16"/>
    <mergeCell ref="B17:C17"/>
    <mergeCell ref="B18:C18"/>
    <mergeCell ref="A25:A30"/>
    <mergeCell ref="B25:C25"/>
    <mergeCell ref="E25:E30"/>
    <mergeCell ref="B26:C26"/>
    <mergeCell ref="B27:C27"/>
    <mergeCell ref="B28:C28"/>
    <mergeCell ref="B29:C29"/>
    <mergeCell ref="B30:C30"/>
    <mergeCell ref="A31:A36"/>
    <mergeCell ref="B31:C31"/>
    <mergeCell ref="E31:E36"/>
    <mergeCell ref="B32:C32"/>
    <mergeCell ref="B33:C33"/>
    <mergeCell ref="B34:C34"/>
    <mergeCell ref="B35:C35"/>
    <mergeCell ref="B36:C36"/>
    <mergeCell ref="A37:A42"/>
    <mergeCell ref="B37:C37"/>
    <mergeCell ref="E37:E42"/>
    <mergeCell ref="B38:C38"/>
    <mergeCell ref="B39:C39"/>
    <mergeCell ref="B40:C40"/>
    <mergeCell ref="B41:C41"/>
    <mergeCell ref="B42:C42"/>
    <mergeCell ref="A43:A48"/>
    <mergeCell ref="B43:C43"/>
    <mergeCell ref="E43:E48"/>
    <mergeCell ref="B44:C44"/>
    <mergeCell ref="B45:C45"/>
    <mergeCell ref="B46:C46"/>
    <mergeCell ref="B47:C47"/>
    <mergeCell ref="B48:C48"/>
    <mergeCell ref="A49:A54"/>
    <mergeCell ref="B49:C49"/>
    <mergeCell ref="E49:E54"/>
    <mergeCell ref="B50:C50"/>
    <mergeCell ref="B51:C51"/>
    <mergeCell ref="B52:C52"/>
    <mergeCell ref="B53:C53"/>
    <mergeCell ref="B54:C54"/>
    <mergeCell ref="A55:A60"/>
    <mergeCell ref="B55:C55"/>
    <mergeCell ref="E55:E60"/>
    <mergeCell ref="B56:C56"/>
    <mergeCell ref="B57:C57"/>
    <mergeCell ref="B58:C58"/>
    <mergeCell ref="B59:C59"/>
    <mergeCell ref="B60:C60"/>
    <mergeCell ref="A61:A66"/>
    <mergeCell ref="B61:C61"/>
    <mergeCell ref="E61:E66"/>
    <mergeCell ref="B62:C62"/>
    <mergeCell ref="B63:C63"/>
    <mergeCell ref="B64:C64"/>
    <mergeCell ref="B65:C65"/>
    <mergeCell ref="B66:C66"/>
    <mergeCell ref="A67:A72"/>
    <mergeCell ref="B67:C67"/>
    <mergeCell ref="E67:E72"/>
    <mergeCell ref="B68:C68"/>
    <mergeCell ref="B69:C69"/>
    <mergeCell ref="B70:C70"/>
    <mergeCell ref="B71:C71"/>
    <mergeCell ref="B72:C72"/>
    <mergeCell ref="A73:A78"/>
    <mergeCell ref="B73:C73"/>
    <mergeCell ref="E73:E78"/>
    <mergeCell ref="B74:C74"/>
    <mergeCell ref="B75:C75"/>
    <mergeCell ref="B76:C76"/>
    <mergeCell ref="B77:C77"/>
    <mergeCell ref="B78:C78"/>
    <mergeCell ref="A79:A84"/>
    <mergeCell ref="B79:C79"/>
    <mergeCell ref="E79:E84"/>
    <mergeCell ref="B80:C80"/>
    <mergeCell ref="B81:C81"/>
    <mergeCell ref="B82:C82"/>
    <mergeCell ref="B83:C83"/>
    <mergeCell ref="B84:C84"/>
    <mergeCell ref="A85:A90"/>
    <mergeCell ref="B85:C85"/>
    <mergeCell ref="E85:E90"/>
    <mergeCell ref="B86:C86"/>
    <mergeCell ref="B87:C87"/>
    <mergeCell ref="B88:C88"/>
    <mergeCell ref="B89:C89"/>
    <mergeCell ref="B90:C90"/>
    <mergeCell ref="A91:A96"/>
    <mergeCell ref="B91:C91"/>
    <mergeCell ref="E91:E96"/>
    <mergeCell ref="B92:C92"/>
    <mergeCell ref="B93:C93"/>
    <mergeCell ref="B94:C94"/>
    <mergeCell ref="B95:C95"/>
    <mergeCell ref="B96:C96"/>
    <mergeCell ref="A97:A102"/>
    <mergeCell ref="B97:C97"/>
    <mergeCell ref="E97:E102"/>
    <mergeCell ref="B98:C98"/>
    <mergeCell ref="B99:C99"/>
    <mergeCell ref="B100:C100"/>
    <mergeCell ref="B101:C101"/>
    <mergeCell ref="B102:C102"/>
    <mergeCell ref="A103:A108"/>
    <mergeCell ref="B103:C103"/>
    <mergeCell ref="E103:E108"/>
    <mergeCell ref="B104:C104"/>
    <mergeCell ref="B105:C105"/>
    <mergeCell ref="B106:C106"/>
    <mergeCell ref="B107:C107"/>
    <mergeCell ref="B108:C108"/>
    <mergeCell ref="A109:A114"/>
    <mergeCell ref="B109:C109"/>
    <mergeCell ref="E109:E114"/>
    <mergeCell ref="B110:C110"/>
    <mergeCell ref="B111:C111"/>
    <mergeCell ref="B112:C112"/>
    <mergeCell ref="B113:C113"/>
    <mergeCell ref="B114:C114"/>
    <mergeCell ref="A115:A120"/>
    <mergeCell ref="B115:C115"/>
    <mergeCell ref="E115:E120"/>
    <mergeCell ref="B116:C116"/>
    <mergeCell ref="B117:C117"/>
    <mergeCell ref="B118:C118"/>
    <mergeCell ref="B119:C119"/>
    <mergeCell ref="B120:C120"/>
    <mergeCell ref="A121:A126"/>
    <mergeCell ref="B121:C121"/>
    <mergeCell ref="E121:E126"/>
    <mergeCell ref="B122:C122"/>
    <mergeCell ref="B123:C123"/>
    <mergeCell ref="B124:C124"/>
    <mergeCell ref="B125:C125"/>
    <mergeCell ref="B126:C126"/>
    <mergeCell ref="A127:A132"/>
    <mergeCell ref="B127:C127"/>
    <mergeCell ref="E127:E132"/>
    <mergeCell ref="B128:C128"/>
    <mergeCell ref="B129:C129"/>
    <mergeCell ref="B130:C130"/>
    <mergeCell ref="B131:C131"/>
    <mergeCell ref="B132:C132"/>
    <mergeCell ref="A133:A138"/>
    <mergeCell ref="B133:C133"/>
    <mergeCell ref="E133:E138"/>
    <mergeCell ref="B134:C134"/>
    <mergeCell ref="B135:C135"/>
    <mergeCell ref="B136:C136"/>
    <mergeCell ref="B137:C137"/>
    <mergeCell ref="B138:C138"/>
    <mergeCell ref="A139:A144"/>
    <mergeCell ref="B139:C139"/>
    <mergeCell ref="E139:E144"/>
    <mergeCell ref="B140:C140"/>
    <mergeCell ref="B141:C141"/>
    <mergeCell ref="B142:C142"/>
    <mergeCell ref="B143:C143"/>
    <mergeCell ref="B144:C144"/>
    <mergeCell ref="A145:A150"/>
    <mergeCell ref="B145:C145"/>
    <mergeCell ref="E145:E150"/>
    <mergeCell ref="B146:C146"/>
    <mergeCell ref="B147:C147"/>
    <mergeCell ref="B148:C148"/>
    <mergeCell ref="B149:C149"/>
    <mergeCell ref="B150:C150"/>
    <mergeCell ref="A151:A156"/>
    <mergeCell ref="B151:C151"/>
    <mergeCell ref="E151:E156"/>
    <mergeCell ref="B152:C152"/>
    <mergeCell ref="B153:C153"/>
    <mergeCell ref="B154:C154"/>
    <mergeCell ref="B155:C155"/>
    <mergeCell ref="B156:C156"/>
    <mergeCell ref="A157:A162"/>
    <mergeCell ref="B157:C157"/>
    <mergeCell ref="E157:E162"/>
    <mergeCell ref="B158:C158"/>
    <mergeCell ref="B159:C159"/>
    <mergeCell ref="B160:C160"/>
    <mergeCell ref="B161:C161"/>
    <mergeCell ref="B162:C162"/>
    <mergeCell ref="A163:A168"/>
    <mergeCell ref="B163:C163"/>
    <mergeCell ref="E163:E168"/>
    <mergeCell ref="B164:C164"/>
    <mergeCell ref="B165:C165"/>
    <mergeCell ref="B166:C166"/>
    <mergeCell ref="B167:C167"/>
    <mergeCell ref="B168:C168"/>
    <mergeCell ref="A169:A174"/>
    <mergeCell ref="B169:C169"/>
    <mergeCell ref="E169:E174"/>
    <mergeCell ref="B170:C170"/>
    <mergeCell ref="B171:C171"/>
    <mergeCell ref="B172:C172"/>
    <mergeCell ref="B173:C173"/>
    <mergeCell ref="B174:C174"/>
    <mergeCell ref="A175:A180"/>
    <mergeCell ref="B175:C175"/>
    <mergeCell ref="E175:E180"/>
    <mergeCell ref="B176:C176"/>
    <mergeCell ref="B177:C177"/>
    <mergeCell ref="B178:C178"/>
    <mergeCell ref="B179:C179"/>
    <mergeCell ref="B180:C180"/>
    <mergeCell ref="A181:A186"/>
    <mergeCell ref="B181:C181"/>
    <mergeCell ref="E181:E186"/>
    <mergeCell ref="B182:C182"/>
    <mergeCell ref="B183:C183"/>
    <mergeCell ref="B184:C184"/>
    <mergeCell ref="B185:C185"/>
    <mergeCell ref="B186:C186"/>
    <mergeCell ref="A187:A192"/>
    <mergeCell ref="B187:C187"/>
    <mergeCell ref="E187:E192"/>
    <mergeCell ref="B188:C188"/>
    <mergeCell ref="B189:C189"/>
    <mergeCell ref="B190:C190"/>
    <mergeCell ref="B191:C191"/>
    <mergeCell ref="B192:C192"/>
    <mergeCell ref="A193:A198"/>
    <mergeCell ref="B193:C193"/>
    <mergeCell ref="E193:E198"/>
    <mergeCell ref="B194:C194"/>
    <mergeCell ref="B195:C195"/>
    <mergeCell ref="B196:C196"/>
    <mergeCell ref="B197:C197"/>
    <mergeCell ref="B198:C198"/>
    <mergeCell ref="A199:A204"/>
    <mergeCell ref="B199:C199"/>
    <mergeCell ref="E199:E204"/>
    <mergeCell ref="B200:C200"/>
    <mergeCell ref="B201:C201"/>
    <mergeCell ref="B202:C202"/>
    <mergeCell ref="B203:C203"/>
    <mergeCell ref="B204:C204"/>
    <mergeCell ref="A205:A210"/>
    <mergeCell ref="B205:C205"/>
    <mergeCell ref="E205:E210"/>
    <mergeCell ref="B206:C206"/>
    <mergeCell ref="B207:C207"/>
    <mergeCell ref="B208:C208"/>
    <mergeCell ref="B209:C209"/>
    <mergeCell ref="B210:C210"/>
    <mergeCell ref="A211:A216"/>
    <mergeCell ref="B211:C211"/>
    <mergeCell ref="E211:E216"/>
    <mergeCell ref="B212:C212"/>
    <mergeCell ref="B213:C213"/>
    <mergeCell ref="B214:C214"/>
    <mergeCell ref="B215:C215"/>
    <mergeCell ref="B216:C216"/>
    <mergeCell ref="A217:A222"/>
    <mergeCell ref="B217:C217"/>
    <mergeCell ref="E217:E222"/>
    <mergeCell ref="B218:C218"/>
    <mergeCell ref="B219:C219"/>
    <mergeCell ref="B220:C220"/>
    <mergeCell ref="B221:C221"/>
    <mergeCell ref="B222:C222"/>
    <mergeCell ref="A223:A228"/>
    <mergeCell ref="B223:C223"/>
    <mergeCell ref="E223:E228"/>
    <mergeCell ref="B224:C224"/>
    <mergeCell ref="B225:C225"/>
    <mergeCell ref="B226:C226"/>
    <mergeCell ref="B227:C227"/>
    <mergeCell ref="B228:C228"/>
    <mergeCell ref="A229:A234"/>
    <mergeCell ref="B229:C229"/>
    <mergeCell ref="E229:E234"/>
    <mergeCell ref="B230:C230"/>
    <mergeCell ref="B231:C231"/>
    <mergeCell ref="B232:C232"/>
    <mergeCell ref="B233:C233"/>
    <mergeCell ref="B234:C234"/>
    <mergeCell ref="A235:A240"/>
    <mergeCell ref="B235:C235"/>
    <mergeCell ref="E235:E240"/>
    <mergeCell ref="B236:C236"/>
    <mergeCell ref="B237:C237"/>
    <mergeCell ref="B238:C238"/>
    <mergeCell ref="B239:C239"/>
    <mergeCell ref="B240:C240"/>
    <mergeCell ref="A241:A246"/>
    <mergeCell ref="B241:C241"/>
    <mergeCell ref="E241:E246"/>
    <mergeCell ref="B242:C242"/>
    <mergeCell ref="B243:C243"/>
    <mergeCell ref="B244:C244"/>
    <mergeCell ref="B245:C245"/>
    <mergeCell ref="B246:C246"/>
    <mergeCell ref="A247:A252"/>
    <mergeCell ref="B247:C247"/>
    <mergeCell ref="E247:E252"/>
    <mergeCell ref="B248:C248"/>
    <mergeCell ref="B249:C249"/>
    <mergeCell ref="B250:C250"/>
    <mergeCell ref="B251:C251"/>
    <mergeCell ref="B252:C252"/>
    <mergeCell ref="A253:A258"/>
    <mergeCell ref="B253:C253"/>
    <mergeCell ref="E253:E258"/>
    <mergeCell ref="B254:C254"/>
    <mergeCell ref="B255:C255"/>
    <mergeCell ref="B256:C256"/>
    <mergeCell ref="B257:C257"/>
    <mergeCell ref="B258:C258"/>
    <mergeCell ref="A259:A264"/>
    <mergeCell ref="B259:C259"/>
    <mergeCell ref="E259:E264"/>
    <mergeCell ref="B260:C260"/>
    <mergeCell ref="B261:C261"/>
    <mergeCell ref="B262:C262"/>
    <mergeCell ref="B263:C263"/>
    <mergeCell ref="B264:C264"/>
    <mergeCell ref="A265:A270"/>
    <mergeCell ref="B265:C265"/>
    <mergeCell ref="E265:E270"/>
    <mergeCell ref="B266:C266"/>
    <mergeCell ref="B267:C267"/>
    <mergeCell ref="B268:C268"/>
    <mergeCell ref="B269:C269"/>
    <mergeCell ref="B270:C270"/>
    <mergeCell ref="A295:A300"/>
    <mergeCell ref="B295:C295"/>
    <mergeCell ref="E295:E300"/>
    <mergeCell ref="B296:C296"/>
    <mergeCell ref="B297:C297"/>
    <mergeCell ref="B298:C298"/>
    <mergeCell ref="B299:C299"/>
    <mergeCell ref="B300:C300"/>
    <mergeCell ref="A271:A276"/>
    <mergeCell ref="B271:C271"/>
    <mergeCell ref="E271:E276"/>
    <mergeCell ref="B272:C272"/>
    <mergeCell ref="B273:C273"/>
    <mergeCell ref="B274:C274"/>
    <mergeCell ref="B275:C275"/>
    <mergeCell ref="B276:C276"/>
    <mergeCell ref="A277:A282"/>
    <mergeCell ref="B277:C277"/>
    <mergeCell ref="E277:E282"/>
    <mergeCell ref="B278:C278"/>
    <mergeCell ref="B279:C279"/>
    <mergeCell ref="B280:C280"/>
    <mergeCell ref="B281:C281"/>
    <mergeCell ref="B282:C282"/>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89:A294"/>
    <mergeCell ref="B289:C289"/>
    <mergeCell ref="E289:E294"/>
    <mergeCell ref="B290:C290"/>
    <mergeCell ref="B291:C291"/>
    <mergeCell ref="B292:C292"/>
    <mergeCell ref="B293:C293"/>
    <mergeCell ref="B294:C294"/>
  </mergeCells>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66"/>
  <sheetViews>
    <sheetView zoomScaleNormal="100" zoomScaleSheetLayoutView="100" workbookViewId="0">
      <selection activeCell="A2" sqref="A2:D2"/>
    </sheetView>
  </sheetViews>
  <sheetFormatPr defaultRowHeight="15" x14ac:dyDescent="0.25"/>
  <cols>
    <col min="1" max="1" width="6.7109375" customWidth="1"/>
    <col min="2" max="4" width="40.5703125" customWidth="1"/>
  </cols>
  <sheetData>
    <row r="1" spans="1:7" x14ac:dyDescent="0.25">
      <c r="A1" s="478" t="s">
        <v>3095</v>
      </c>
      <c r="B1" s="479"/>
      <c r="C1" s="377"/>
      <c r="D1" s="378"/>
      <c r="E1" s="144"/>
      <c r="F1" s="2"/>
      <c r="G1" s="142"/>
    </row>
    <row r="2" spans="1:7" x14ac:dyDescent="0.25">
      <c r="A2" s="480" t="s">
        <v>883</v>
      </c>
      <c r="B2" s="481"/>
      <c r="C2" s="374"/>
      <c r="D2" s="428"/>
      <c r="E2" s="144"/>
      <c r="F2" s="2"/>
      <c r="G2" s="142"/>
    </row>
    <row r="3" spans="1:7" ht="15.75" thickBot="1" x14ac:dyDescent="0.3">
      <c r="A3" s="642"/>
      <c r="B3" s="643"/>
      <c r="C3" s="643"/>
      <c r="D3" s="693"/>
      <c r="E3" s="144"/>
      <c r="F3" s="2"/>
      <c r="G3" s="142"/>
    </row>
    <row r="4" spans="1:7" ht="20.100000000000001" customHeight="1" x14ac:dyDescent="0.25">
      <c r="A4" s="1065" t="s">
        <v>882</v>
      </c>
      <c r="B4" s="1066"/>
      <c r="C4" s="1066"/>
      <c r="D4" s="1067"/>
    </row>
    <row r="5" spans="1:7" ht="20.100000000000001" customHeight="1" thickBot="1" x14ac:dyDescent="0.3">
      <c r="A5" s="696" t="s">
        <v>3129</v>
      </c>
      <c r="B5" s="697"/>
      <c r="C5" s="697"/>
      <c r="D5" s="1068"/>
    </row>
    <row r="6" spans="1:7" ht="15" customHeight="1" thickBot="1" x14ac:dyDescent="0.3">
      <c r="A6" s="822" t="s">
        <v>3198</v>
      </c>
      <c r="B6" s="1078"/>
      <c r="C6" s="145" t="str">
        <f>Obsah!C33</f>
        <v>(dd/mm/rrrr)</v>
      </c>
      <c r="D6" s="445"/>
    </row>
    <row r="7" spans="1:7" ht="15.75" customHeight="1" thickBot="1" x14ac:dyDescent="0.3">
      <c r="A7" s="824" t="s">
        <v>86</v>
      </c>
      <c r="B7" s="167" t="s">
        <v>881</v>
      </c>
      <c r="C7" s="166" t="s">
        <v>880</v>
      </c>
      <c r="D7" s="166" t="s">
        <v>879</v>
      </c>
    </row>
    <row r="8" spans="1:7" ht="15" hidden="1" customHeight="1" thickBot="1" x14ac:dyDescent="0.3">
      <c r="A8" s="1079"/>
      <c r="B8" s="483"/>
      <c r="C8" s="45"/>
      <c r="D8" s="45"/>
    </row>
    <row r="9" spans="1:7" ht="15" hidden="1" customHeight="1" thickBot="1" x14ac:dyDescent="0.3">
      <c r="A9" s="1079"/>
      <c r="B9" s="165"/>
      <c r="C9" s="164"/>
      <c r="D9" s="164"/>
    </row>
    <row r="10" spans="1:7" ht="15" hidden="1" customHeight="1" thickBot="1" x14ac:dyDescent="0.3">
      <c r="A10" s="1079"/>
      <c r="B10" s="483"/>
      <c r="C10" s="45"/>
      <c r="D10" s="45"/>
    </row>
    <row r="11" spans="1:7" ht="15" hidden="1" customHeight="1" thickBot="1" x14ac:dyDescent="0.3">
      <c r="A11" s="1079"/>
      <c r="B11" s="165"/>
      <c r="C11" s="164"/>
      <c r="D11" s="164"/>
    </row>
    <row r="12" spans="1:7" ht="15" hidden="1" customHeight="1" thickBot="1" x14ac:dyDescent="0.3">
      <c r="A12" s="1079"/>
      <c r="B12" s="483"/>
      <c r="C12" s="45"/>
      <c r="D12" s="45"/>
    </row>
    <row r="13" spans="1:7" ht="15" hidden="1" customHeight="1" thickBot="1" x14ac:dyDescent="0.3">
      <c r="A13" s="1079"/>
      <c r="B13" s="165"/>
      <c r="C13" s="164"/>
      <c r="D13" s="164"/>
    </row>
    <row r="14" spans="1:7" ht="15" hidden="1" customHeight="1" thickBot="1" x14ac:dyDescent="0.3">
      <c r="A14" s="1079"/>
      <c r="B14" s="483"/>
      <c r="C14" s="45"/>
      <c r="D14" s="45"/>
    </row>
    <row r="15" spans="1:7" ht="15" hidden="1" customHeight="1" thickBot="1" x14ac:dyDescent="0.3">
      <c r="A15" s="1079"/>
      <c r="B15" s="165"/>
      <c r="C15" s="164"/>
      <c r="D15" s="164"/>
    </row>
    <row r="16" spans="1:7" ht="15" hidden="1" customHeight="1" thickBot="1" x14ac:dyDescent="0.3">
      <c r="A16" s="1079"/>
      <c r="B16" s="483"/>
      <c r="C16" s="45"/>
      <c r="D16" s="45"/>
    </row>
    <row r="17" spans="1:4" ht="15" hidden="1" customHeight="1" thickBot="1" x14ac:dyDescent="0.3">
      <c r="A17" s="1079"/>
      <c r="B17" s="165"/>
      <c r="C17" s="164"/>
      <c r="D17" s="164"/>
    </row>
    <row r="18" spans="1:4" ht="15" hidden="1" customHeight="1" thickBot="1" x14ac:dyDescent="0.3">
      <c r="A18" s="1079"/>
      <c r="B18" s="483"/>
      <c r="C18" s="45"/>
      <c r="D18" s="45"/>
    </row>
    <row r="19" spans="1:4" ht="15" hidden="1" customHeight="1" thickBot="1" x14ac:dyDescent="0.3">
      <c r="A19" s="1079"/>
      <c r="B19" s="165"/>
      <c r="C19" s="164"/>
      <c r="D19" s="164"/>
    </row>
    <row r="20" spans="1:4" ht="15" hidden="1" customHeight="1" thickBot="1" x14ac:dyDescent="0.3">
      <c r="A20" s="1079"/>
      <c r="B20" s="483"/>
      <c r="C20" s="45"/>
      <c r="D20" s="45"/>
    </row>
    <row r="21" spans="1:4" ht="15" hidden="1" customHeight="1" thickBot="1" x14ac:dyDescent="0.3">
      <c r="A21" s="1079"/>
      <c r="B21" s="165"/>
      <c r="C21" s="164"/>
      <c r="D21" s="164"/>
    </row>
    <row r="22" spans="1:4" ht="15" hidden="1" customHeight="1" thickBot="1" x14ac:dyDescent="0.3">
      <c r="A22" s="1079"/>
      <c r="B22" s="483"/>
      <c r="C22" s="45"/>
      <c r="D22" s="45"/>
    </row>
    <row r="23" spans="1:4" ht="15" hidden="1" customHeight="1" thickBot="1" x14ac:dyDescent="0.3">
      <c r="A23" s="1079"/>
      <c r="B23" s="165"/>
      <c r="C23" s="164"/>
      <c r="D23" s="164"/>
    </row>
    <row r="24" spans="1:4" ht="15" hidden="1" customHeight="1" thickBot="1" x14ac:dyDescent="0.3">
      <c r="A24" s="1079"/>
      <c r="B24" s="483"/>
      <c r="C24" s="45"/>
      <c r="D24" s="45"/>
    </row>
    <row r="25" spans="1:4" ht="15" hidden="1" customHeight="1" thickBot="1" x14ac:dyDescent="0.3">
      <c r="A25" s="1079"/>
      <c r="B25" s="165"/>
      <c r="C25" s="164"/>
      <c r="D25" s="164"/>
    </row>
    <row r="26" spans="1:4" ht="15" hidden="1" customHeight="1" collapsed="1" thickBot="1" x14ac:dyDescent="0.3">
      <c r="A26" s="1079"/>
      <c r="B26" s="483"/>
      <c r="C26" s="45"/>
      <c r="D26" s="45"/>
    </row>
    <row r="27" spans="1:4" ht="48.75" customHeight="1" collapsed="1" thickBot="1" x14ac:dyDescent="0.3">
      <c r="A27" s="825"/>
      <c r="B27" s="165" t="s">
        <v>82</v>
      </c>
      <c r="C27" s="164" t="s">
        <v>878</v>
      </c>
      <c r="D27" s="164" t="s">
        <v>963</v>
      </c>
    </row>
    <row r="28" spans="1:4" x14ac:dyDescent="0.25">
      <c r="A28" s="44">
        <v>1</v>
      </c>
      <c r="B28" s="43"/>
      <c r="C28" s="42"/>
      <c r="D28" s="42"/>
    </row>
    <row r="29" spans="1:4" x14ac:dyDescent="0.25">
      <c r="A29" s="41">
        <v>2</v>
      </c>
      <c r="B29" s="40"/>
      <c r="C29" s="39"/>
      <c r="D29" s="39"/>
    </row>
    <row r="30" spans="1:4" x14ac:dyDescent="0.25">
      <c r="A30" s="41">
        <v>3</v>
      </c>
      <c r="B30" s="40"/>
      <c r="C30" s="39"/>
      <c r="D30" s="39"/>
    </row>
    <row r="31" spans="1:4" ht="15.75" thickBot="1" x14ac:dyDescent="0.3">
      <c r="A31" s="441" t="s">
        <v>60</v>
      </c>
      <c r="B31" s="442"/>
      <c r="C31" s="443"/>
      <c r="D31" s="443"/>
    </row>
    <row r="32" spans="1:4" x14ac:dyDescent="0.25">
      <c r="A32" s="132"/>
      <c r="B32" s="132"/>
      <c r="C32" s="132"/>
      <c r="D32" s="132"/>
    </row>
    <row r="33" spans="1:4" x14ac:dyDescent="0.25">
      <c r="A33" s="132"/>
      <c r="B33" s="132"/>
      <c r="C33" s="132"/>
      <c r="D33" s="132"/>
    </row>
    <row r="34" spans="1:4" x14ac:dyDescent="0.25">
      <c r="A34" s="132"/>
      <c r="B34" s="132"/>
      <c r="C34" s="132"/>
      <c r="D34" s="132"/>
    </row>
    <row r="35" spans="1:4" x14ac:dyDescent="0.25">
      <c r="A35" s="132"/>
      <c r="B35" s="132"/>
      <c r="C35" s="132"/>
      <c r="D35" s="132"/>
    </row>
    <row r="36" spans="1:4" x14ac:dyDescent="0.25">
      <c r="A36" s="132"/>
      <c r="B36" s="132"/>
      <c r="C36" s="132"/>
      <c r="D36" s="132"/>
    </row>
    <row r="37" spans="1:4" x14ac:dyDescent="0.25">
      <c r="A37" s="132"/>
      <c r="B37" s="132"/>
      <c r="C37" s="132"/>
      <c r="D37" s="132"/>
    </row>
    <row r="38" spans="1:4" x14ac:dyDescent="0.25">
      <c r="A38" s="132"/>
      <c r="B38" s="132"/>
      <c r="C38" s="132"/>
      <c r="D38" s="132"/>
    </row>
    <row r="39" spans="1:4" x14ac:dyDescent="0.25">
      <c r="A39" s="132"/>
      <c r="B39" s="132"/>
      <c r="C39" s="132"/>
      <c r="D39" s="132"/>
    </row>
    <row r="40" spans="1:4" x14ac:dyDescent="0.25">
      <c r="A40" s="132"/>
      <c r="B40" s="132"/>
      <c r="C40" s="132"/>
      <c r="D40" s="132"/>
    </row>
    <row r="41" spans="1:4" x14ac:dyDescent="0.25">
      <c r="A41" s="132"/>
      <c r="B41" s="132"/>
      <c r="C41" s="132"/>
      <c r="D41" s="132"/>
    </row>
    <row r="42" spans="1:4" x14ac:dyDescent="0.25">
      <c r="A42" s="132"/>
      <c r="B42" s="132"/>
      <c r="C42" s="132"/>
      <c r="D42" s="132"/>
    </row>
    <row r="43" spans="1:4" x14ac:dyDescent="0.25">
      <c r="A43" s="132"/>
      <c r="B43" s="132"/>
      <c r="C43" s="132"/>
      <c r="D43" s="132"/>
    </row>
    <row r="44" spans="1:4" x14ac:dyDescent="0.25">
      <c r="A44" s="132"/>
      <c r="B44" s="132"/>
      <c r="C44" s="132"/>
      <c r="D44" s="132"/>
    </row>
    <row r="45" spans="1:4" x14ac:dyDescent="0.25">
      <c r="A45" s="132"/>
      <c r="B45" s="132"/>
      <c r="C45" s="132"/>
      <c r="D45" s="132"/>
    </row>
    <row r="46" spans="1:4" x14ac:dyDescent="0.25">
      <c r="A46" s="132"/>
      <c r="B46" s="132"/>
      <c r="C46" s="132"/>
      <c r="D46" s="132"/>
    </row>
    <row r="47" spans="1:4" x14ac:dyDescent="0.25">
      <c r="A47" s="132"/>
      <c r="B47" s="132"/>
      <c r="C47" s="132"/>
      <c r="D47" s="132"/>
    </row>
    <row r="48" spans="1:4" x14ac:dyDescent="0.25">
      <c r="A48" s="132"/>
      <c r="B48" s="132"/>
      <c r="C48" s="132"/>
      <c r="D48" s="132"/>
    </row>
    <row r="49" spans="1:4" x14ac:dyDescent="0.25">
      <c r="A49" s="132"/>
      <c r="B49" s="132"/>
      <c r="C49" s="132"/>
      <c r="D49" s="132"/>
    </row>
    <row r="50" spans="1:4" x14ac:dyDescent="0.25">
      <c r="A50" s="132"/>
      <c r="B50" s="132"/>
      <c r="C50" s="132"/>
      <c r="D50" s="132"/>
    </row>
    <row r="51" spans="1:4" x14ac:dyDescent="0.25">
      <c r="A51" s="132"/>
      <c r="B51" s="132"/>
      <c r="C51" s="132"/>
      <c r="D51" s="132"/>
    </row>
    <row r="52" spans="1:4" x14ac:dyDescent="0.25">
      <c r="A52" s="132"/>
      <c r="B52" s="132"/>
      <c r="C52" s="132"/>
      <c r="D52" s="132"/>
    </row>
    <row r="53" spans="1:4" x14ac:dyDescent="0.25">
      <c r="A53" s="132"/>
      <c r="B53" s="132"/>
      <c r="C53" s="132"/>
      <c r="D53" s="132"/>
    </row>
    <row r="54" spans="1:4" x14ac:dyDescent="0.25">
      <c r="A54" s="132"/>
      <c r="B54" s="132"/>
      <c r="C54" s="132"/>
      <c r="D54" s="132"/>
    </row>
    <row r="55" spans="1:4" x14ac:dyDescent="0.25">
      <c r="A55" s="132"/>
      <c r="B55" s="132"/>
      <c r="C55" s="132"/>
      <c r="D55" s="132"/>
    </row>
    <row r="56" spans="1:4" x14ac:dyDescent="0.25">
      <c r="A56" s="132"/>
      <c r="B56" s="132"/>
      <c r="C56" s="132"/>
      <c r="D56" s="132"/>
    </row>
    <row r="57" spans="1:4" x14ac:dyDescent="0.25">
      <c r="A57" s="132"/>
      <c r="B57" s="132"/>
      <c r="C57" s="132"/>
      <c r="D57" s="132"/>
    </row>
    <row r="58" spans="1:4" x14ac:dyDescent="0.25">
      <c r="A58" s="132"/>
      <c r="B58" s="132"/>
      <c r="C58" s="132"/>
      <c r="D58" s="132"/>
    </row>
    <row r="59" spans="1:4" x14ac:dyDescent="0.25">
      <c r="A59" s="132"/>
      <c r="B59" s="132"/>
      <c r="C59" s="132"/>
      <c r="D59" s="132"/>
    </row>
    <row r="60" spans="1:4" x14ac:dyDescent="0.25">
      <c r="A60" s="132"/>
      <c r="B60" s="132"/>
      <c r="C60" s="132"/>
      <c r="D60" s="132"/>
    </row>
    <row r="61" spans="1:4" x14ac:dyDescent="0.25">
      <c r="A61" s="132"/>
      <c r="B61" s="132"/>
      <c r="C61" s="132"/>
      <c r="D61" s="132"/>
    </row>
    <row r="62" spans="1:4" x14ac:dyDescent="0.25">
      <c r="A62" s="132"/>
      <c r="B62" s="132"/>
      <c r="C62" s="132"/>
      <c r="D62" s="132"/>
    </row>
    <row r="63" spans="1:4" x14ac:dyDescent="0.25">
      <c r="A63" s="132"/>
      <c r="B63" s="132"/>
      <c r="C63" s="132"/>
      <c r="D63" s="132"/>
    </row>
    <row r="64" spans="1:4" x14ac:dyDescent="0.25">
      <c r="A64" s="132"/>
      <c r="B64" s="132"/>
      <c r="C64" s="132"/>
      <c r="D64" s="132"/>
    </row>
    <row r="65" spans="1:4" x14ac:dyDescent="0.25">
      <c r="A65" s="132"/>
      <c r="B65" s="132"/>
      <c r="C65" s="132"/>
      <c r="D65" s="132"/>
    </row>
    <row r="66" spans="1:4" x14ac:dyDescent="0.25">
      <c r="A66" s="132"/>
      <c r="B66" s="132"/>
      <c r="C66" s="132"/>
      <c r="D66" s="132"/>
    </row>
  </sheetData>
  <dataConsolidate topLabels="1"/>
  <mergeCells count="5">
    <mergeCell ref="A6:B6"/>
    <mergeCell ref="A7:A27"/>
    <mergeCell ref="A3:D3"/>
    <mergeCell ref="A4:D4"/>
    <mergeCell ref="A5:D5"/>
  </mergeCells>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9"/>
  <sheetViews>
    <sheetView zoomScaleNormal="100" zoomScaleSheetLayoutView="100" workbookViewId="0">
      <selection activeCell="A2" sqref="A2:D2"/>
    </sheetView>
  </sheetViews>
  <sheetFormatPr defaultRowHeight="15" x14ac:dyDescent="0.25"/>
  <cols>
    <col min="1" max="1" width="18.5703125" customWidth="1"/>
    <col min="2" max="2" width="26.5703125" customWidth="1"/>
    <col min="3" max="3" width="33.42578125" customWidth="1"/>
    <col min="4" max="4" width="30.140625" customWidth="1"/>
    <col min="5" max="5" width="16.7109375" customWidth="1"/>
  </cols>
  <sheetData>
    <row r="1" spans="1:5" x14ac:dyDescent="0.25">
      <c r="A1" s="689" t="s">
        <v>3094</v>
      </c>
      <c r="B1" s="690"/>
      <c r="C1" s="690"/>
      <c r="D1" s="690"/>
      <c r="E1" s="378"/>
    </row>
    <row r="2" spans="1:5" x14ac:dyDescent="0.25">
      <c r="A2" s="691" t="s">
        <v>887</v>
      </c>
      <c r="B2" s="692"/>
      <c r="C2" s="692"/>
      <c r="D2" s="692"/>
      <c r="E2" s="428"/>
    </row>
    <row r="3" spans="1:5" ht="15.75" thickBot="1" x14ac:dyDescent="0.3">
      <c r="A3" s="642"/>
      <c r="B3" s="643"/>
      <c r="C3" s="643"/>
      <c r="D3" s="643"/>
      <c r="E3" s="693"/>
    </row>
    <row r="4" spans="1:5" ht="15" customHeight="1" x14ac:dyDescent="0.25">
      <c r="A4" s="694" t="s">
        <v>854</v>
      </c>
      <c r="B4" s="695"/>
      <c r="C4" s="695"/>
      <c r="D4" s="695"/>
      <c r="E4" s="698" t="s">
        <v>3129</v>
      </c>
    </row>
    <row r="5" spans="1:5" ht="29.25" customHeight="1" thickBot="1" x14ac:dyDescent="0.3">
      <c r="A5" s="696"/>
      <c r="B5" s="697"/>
      <c r="C5" s="697"/>
      <c r="D5" s="697"/>
      <c r="E5" s="699"/>
    </row>
    <row r="6" spans="1:5" ht="15.75" thickBot="1" x14ac:dyDescent="0.3">
      <c r="A6" s="822" t="s">
        <v>3198</v>
      </c>
      <c r="B6" s="1077"/>
      <c r="C6" s="1078"/>
      <c r="D6" s="486" t="str">
        <f>Obsah!C33</f>
        <v>(dd/mm/rrrr)</v>
      </c>
      <c r="E6" s="86"/>
    </row>
    <row r="7" spans="1:5" ht="15" customHeight="1" x14ac:dyDescent="0.25">
      <c r="A7" s="1082" t="s">
        <v>886</v>
      </c>
      <c r="B7" s="1080" t="s">
        <v>59</v>
      </c>
      <c r="C7" s="1080"/>
      <c r="D7" s="123"/>
      <c r="E7" s="970" t="s">
        <v>885</v>
      </c>
    </row>
    <row r="8" spans="1:5" x14ac:dyDescent="0.25">
      <c r="A8" s="1083"/>
      <c r="B8" s="1081" t="s">
        <v>57</v>
      </c>
      <c r="C8" s="1081"/>
      <c r="D8" s="121"/>
      <c r="E8" s="976"/>
    </row>
    <row r="9" spans="1:5" ht="15.75" thickBot="1" x14ac:dyDescent="0.3">
      <c r="A9" s="1084"/>
      <c r="B9" s="1085" t="s">
        <v>884</v>
      </c>
      <c r="C9" s="1085"/>
      <c r="D9" s="1085"/>
      <c r="E9" s="971"/>
    </row>
  </sheetData>
  <mergeCells count="11">
    <mergeCell ref="E7:E9"/>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251"/>
  <sheetViews>
    <sheetView zoomScaleNormal="100" zoomScaleSheetLayoutView="100" workbookViewId="0">
      <selection activeCell="A2" sqref="A2:D2"/>
    </sheetView>
  </sheetViews>
  <sheetFormatPr defaultRowHeight="15" outlineLevelRow="1" x14ac:dyDescent="0.25"/>
  <cols>
    <col min="1" max="1" width="28" customWidth="1"/>
    <col min="2" max="2" width="20.28515625" customWidth="1"/>
    <col min="3" max="3" width="12" customWidth="1"/>
    <col min="4" max="7" width="14.42578125" customWidth="1"/>
    <col min="8" max="8" width="12.7109375" customWidth="1"/>
  </cols>
  <sheetData>
    <row r="1" spans="1:8" x14ac:dyDescent="0.25">
      <c r="A1" s="689" t="s">
        <v>959</v>
      </c>
      <c r="B1" s="690"/>
      <c r="C1" s="377"/>
      <c r="D1" s="377"/>
      <c r="E1" s="377"/>
      <c r="F1" s="377"/>
      <c r="G1" s="377"/>
      <c r="H1" s="378"/>
    </row>
    <row r="2" spans="1:8" x14ac:dyDescent="0.25">
      <c r="A2" s="691" t="s">
        <v>960</v>
      </c>
      <c r="B2" s="692"/>
      <c r="C2" s="374"/>
      <c r="D2" s="374"/>
      <c r="E2" s="374"/>
      <c r="F2" s="374"/>
      <c r="G2" s="374"/>
      <c r="H2" s="428"/>
    </row>
    <row r="3" spans="1:8" ht="15" customHeight="1" thickBot="1" x14ac:dyDescent="0.3">
      <c r="A3" s="642"/>
      <c r="B3" s="643"/>
      <c r="C3" s="643"/>
      <c r="D3" s="643"/>
      <c r="E3" s="643"/>
      <c r="F3" s="643"/>
      <c r="G3" s="643"/>
      <c r="H3" s="693"/>
    </row>
    <row r="4" spans="1:8" ht="20.100000000000001" customHeight="1" x14ac:dyDescent="0.25">
      <c r="A4" s="1103" t="s">
        <v>894</v>
      </c>
      <c r="B4" s="1104"/>
      <c r="C4" s="1104"/>
      <c r="D4" s="1104"/>
      <c r="E4" s="1104"/>
      <c r="F4" s="1104"/>
      <c r="G4" s="1105"/>
      <c r="H4" s="698" t="s">
        <v>3218</v>
      </c>
    </row>
    <row r="5" spans="1:8" ht="30.75" customHeight="1" thickBot="1" x14ac:dyDescent="0.3">
      <c r="A5" s="1106"/>
      <c r="B5" s="1107"/>
      <c r="C5" s="1107"/>
      <c r="D5" s="1107"/>
      <c r="E5" s="1107"/>
      <c r="F5" s="1107"/>
      <c r="G5" s="1108"/>
      <c r="H5" s="699"/>
    </row>
    <row r="6" spans="1:8" ht="15.75" thickBot="1" x14ac:dyDescent="0.3">
      <c r="A6" s="939" t="s">
        <v>3198</v>
      </c>
      <c r="B6" s="940"/>
      <c r="C6" s="941"/>
      <c r="D6" s="337" t="str">
        <f>Obsah!C33</f>
        <v>(dd/mm/rrrr)</v>
      </c>
      <c r="E6" s="338"/>
      <c r="F6" s="339"/>
      <c r="G6" s="339"/>
      <c r="H6" s="340"/>
    </row>
    <row r="7" spans="1:8" ht="39" thickBot="1" x14ac:dyDescent="0.3">
      <c r="A7" s="842"/>
      <c r="B7" s="843"/>
      <c r="C7" s="844"/>
      <c r="D7" s="238" t="s">
        <v>111</v>
      </c>
      <c r="E7" s="238" t="s">
        <v>110</v>
      </c>
      <c r="F7" s="238" t="s">
        <v>109</v>
      </c>
      <c r="G7" s="238" t="s">
        <v>108</v>
      </c>
      <c r="H7" s="1115"/>
    </row>
    <row r="8" spans="1:8" ht="15.75" thickBot="1" x14ac:dyDescent="0.3">
      <c r="A8" s="845"/>
      <c r="B8" s="846"/>
      <c r="C8" s="847"/>
      <c r="D8" s="96" t="s">
        <v>107</v>
      </c>
      <c r="E8" s="96" t="s">
        <v>107</v>
      </c>
      <c r="F8" s="96" t="s">
        <v>107</v>
      </c>
      <c r="G8" s="96" t="s">
        <v>107</v>
      </c>
      <c r="H8" s="1116"/>
    </row>
    <row r="9" spans="1:8" ht="58.5" customHeight="1" x14ac:dyDescent="0.25">
      <c r="A9" s="1098" t="s">
        <v>893</v>
      </c>
      <c r="B9" s="1099"/>
      <c r="C9" s="225" t="s">
        <v>991</v>
      </c>
      <c r="D9" s="239"/>
      <c r="E9" s="239"/>
      <c r="F9" s="239"/>
      <c r="G9" s="239"/>
      <c r="H9" s="1094" t="s">
        <v>3214</v>
      </c>
    </row>
    <row r="10" spans="1:8" ht="58.5" customHeight="1" x14ac:dyDescent="0.25">
      <c r="A10" s="1100"/>
      <c r="B10" s="1101"/>
      <c r="C10" s="243" t="s">
        <v>992</v>
      </c>
      <c r="D10" s="240"/>
      <c r="E10" s="240"/>
      <c r="F10" s="240"/>
      <c r="G10" s="240"/>
      <c r="H10" s="1102"/>
    </row>
    <row r="11" spans="1:8" x14ac:dyDescent="0.25">
      <c r="A11" s="1109" t="s">
        <v>104</v>
      </c>
      <c r="B11" s="657" t="s">
        <v>101</v>
      </c>
      <c r="C11" s="1050"/>
      <c r="D11" s="241"/>
      <c r="E11" s="241"/>
      <c r="F11" s="241"/>
      <c r="G11" s="241"/>
      <c r="H11" s="1093" t="s">
        <v>3215</v>
      </c>
    </row>
    <row r="12" spans="1:8" ht="15.75" thickBot="1" x14ac:dyDescent="0.3">
      <c r="A12" s="1110"/>
      <c r="B12" s="1095" t="s">
        <v>100</v>
      </c>
      <c r="C12" s="1045"/>
      <c r="D12" s="242"/>
      <c r="E12" s="242"/>
      <c r="F12" s="242"/>
      <c r="G12" s="242"/>
      <c r="H12" s="1092"/>
    </row>
    <row r="13" spans="1:8" ht="15" customHeight="1" x14ac:dyDescent="0.25">
      <c r="A13" s="1117" t="s">
        <v>892</v>
      </c>
      <c r="B13" s="1114" t="s">
        <v>98</v>
      </c>
      <c r="C13" s="1053"/>
      <c r="D13" s="239"/>
      <c r="E13" s="239"/>
      <c r="F13" s="239"/>
      <c r="G13" s="239"/>
      <c r="H13" s="1090" t="s">
        <v>3216</v>
      </c>
    </row>
    <row r="14" spans="1:8" ht="24.75" customHeight="1" x14ac:dyDescent="0.25">
      <c r="A14" s="1109"/>
      <c r="B14" s="657" t="s">
        <v>89</v>
      </c>
      <c r="C14" s="1050"/>
      <c r="D14" s="241"/>
      <c r="E14" s="241"/>
      <c r="F14" s="241"/>
      <c r="G14" s="241"/>
      <c r="H14" s="1091"/>
    </row>
    <row r="15" spans="1:8" x14ac:dyDescent="0.25">
      <c r="A15" s="1109"/>
      <c r="B15" s="657" t="s">
        <v>891</v>
      </c>
      <c r="C15" s="1050"/>
      <c r="D15" s="241"/>
      <c r="E15" s="241"/>
      <c r="F15" s="241"/>
      <c r="G15" s="241"/>
      <c r="H15" s="1091"/>
    </row>
    <row r="16" spans="1:8" ht="23.25" customHeight="1" x14ac:dyDescent="0.25">
      <c r="A16" s="1109"/>
      <c r="B16" s="657" t="s">
        <v>890</v>
      </c>
      <c r="C16" s="1050"/>
      <c r="D16" s="241"/>
      <c r="E16" s="241"/>
      <c r="F16" s="241"/>
      <c r="G16" s="241"/>
      <c r="H16" s="1091"/>
    </row>
    <row r="17" spans="1:12" ht="23.25" customHeight="1" thickBot="1" x14ac:dyDescent="0.3">
      <c r="A17" s="1110"/>
      <c r="B17" s="1095" t="s">
        <v>889</v>
      </c>
      <c r="C17" s="1045"/>
      <c r="D17" s="242"/>
      <c r="E17" s="242"/>
      <c r="F17" s="242"/>
      <c r="G17" s="242"/>
      <c r="H17" s="1092"/>
    </row>
    <row r="18" spans="1:12" ht="26.25" customHeight="1" x14ac:dyDescent="0.25">
      <c r="A18" s="1111" t="s">
        <v>3061</v>
      </c>
      <c r="B18" s="1088"/>
      <c r="C18" s="1089"/>
      <c r="D18" s="239"/>
      <c r="E18" s="239"/>
      <c r="F18" s="239"/>
      <c r="G18" s="239"/>
      <c r="H18" s="1094" t="s">
        <v>3217</v>
      </c>
    </row>
    <row r="19" spans="1:12" ht="26.25" customHeight="1" x14ac:dyDescent="0.25">
      <c r="A19" s="1112"/>
      <c r="B19" s="1086"/>
      <c r="C19" s="1087"/>
      <c r="D19" s="241"/>
      <c r="E19" s="241"/>
      <c r="F19" s="241"/>
      <c r="G19" s="241"/>
      <c r="H19" s="834"/>
    </row>
    <row r="20" spans="1:12" ht="26.25" customHeight="1" x14ac:dyDescent="0.25">
      <c r="A20" s="1112"/>
      <c r="B20" s="1086"/>
      <c r="C20" s="1087"/>
      <c r="D20" s="241"/>
      <c r="E20" s="241"/>
      <c r="F20" s="241"/>
      <c r="G20" s="241"/>
      <c r="H20" s="834"/>
    </row>
    <row r="21" spans="1:12" ht="26.25" customHeight="1" x14ac:dyDescent="0.25">
      <c r="A21" s="1112"/>
      <c r="B21" s="1086"/>
      <c r="C21" s="1087"/>
      <c r="D21" s="241"/>
      <c r="E21" s="241"/>
      <c r="F21" s="241"/>
      <c r="G21" s="241"/>
      <c r="H21" s="834"/>
    </row>
    <row r="22" spans="1:12" ht="26.25" customHeight="1" x14ac:dyDescent="0.25">
      <c r="A22" s="1112"/>
      <c r="B22" s="1086"/>
      <c r="C22" s="1087"/>
      <c r="D22" s="241"/>
      <c r="E22" s="241"/>
      <c r="F22" s="241"/>
      <c r="G22" s="241"/>
      <c r="H22" s="834"/>
    </row>
    <row r="23" spans="1:12" ht="26.25" customHeight="1" thickBot="1" x14ac:dyDescent="0.3">
      <c r="A23" s="1113"/>
      <c r="B23" s="1096"/>
      <c r="C23" s="1097"/>
      <c r="D23" s="242"/>
      <c r="E23" s="242"/>
      <c r="F23" s="242"/>
      <c r="G23" s="242"/>
      <c r="H23" s="835"/>
    </row>
    <row r="24" spans="1:12" ht="26.25" hidden="1" customHeight="1" outlineLevel="1" x14ac:dyDescent="0.25">
      <c r="A24" s="1111" t="s">
        <v>3061</v>
      </c>
      <c r="B24" s="1114"/>
      <c r="C24" s="1053"/>
      <c r="D24" s="239"/>
      <c r="E24" s="239"/>
      <c r="F24" s="239"/>
      <c r="G24" s="239"/>
      <c r="H24" s="708" t="s">
        <v>888</v>
      </c>
    </row>
    <row r="25" spans="1:12" ht="26.25" hidden="1" customHeight="1" outlineLevel="1" x14ac:dyDescent="0.25">
      <c r="A25" s="1112"/>
      <c r="B25" s="657"/>
      <c r="C25" s="1050"/>
      <c r="D25" s="241"/>
      <c r="E25" s="241"/>
      <c r="F25" s="241"/>
      <c r="G25" s="241"/>
      <c r="H25" s="673"/>
    </row>
    <row r="26" spans="1:12" ht="26.25" hidden="1" customHeight="1" outlineLevel="1" x14ac:dyDescent="0.25">
      <c r="A26" s="1112"/>
      <c r="B26" s="657"/>
      <c r="C26" s="1050"/>
      <c r="D26" s="241"/>
      <c r="E26" s="241"/>
      <c r="F26" s="241"/>
      <c r="G26" s="241"/>
      <c r="H26" s="673"/>
    </row>
    <row r="27" spans="1:12" ht="26.25" hidden="1" customHeight="1" outlineLevel="1" x14ac:dyDescent="0.25">
      <c r="A27" s="1112"/>
      <c r="B27" s="657"/>
      <c r="C27" s="1050"/>
      <c r="D27" s="241"/>
      <c r="E27" s="241"/>
      <c r="F27" s="241"/>
      <c r="G27" s="241"/>
      <c r="H27" s="673"/>
    </row>
    <row r="28" spans="1:12" ht="26.25" hidden="1" customHeight="1" outlineLevel="1" x14ac:dyDescent="0.25">
      <c r="A28" s="1112"/>
      <c r="B28" s="657"/>
      <c r="C28" s="1050"/>
      <c r="D28" s="241"/>
      <c r="E28" s="241"/>
      <c r="F28" s="241"/>
      <c r="G28" s="241"/>
      <c r="H28" s="673"/>
    </row>
    <row r="29" spans="1:12" ht="26.25" hidden="1" customHeight="1" outlineLevel="1" thickBot="1" x14ac:dyDescent="0.3">
      <c r="A29" s="1113"/>
      <c r="B29" s="1095"/>
      <c r="C29" s="1045"/>
      <c r="D29" s="242"/>
      <c r="E29" s="242"/>
      <c r="F29" s="242"/>
      <c r="G29" s="242"/>
      <c r="H29" s="709"/>
    </row>
    <row r="30" spans="1:12" ht="26.25" hidden="1" customHeight="1" outlineLevel="1" x14ac:dyDescent="0.25">
      <c r="A30" s="1111" t="s">
        <v>3061</v>
      </c>
      <c r="B30" s="1114"/>
      <c r="C30" s="1053"/>
      <c r="D30" s="239"/>
      <c r="E30" s="239"/>
      <c r="F30" s="239"/>
      <c r="G30" s="239"/>
      <c r="H30" s="708" t="s">
        <v>888</v>
      </c>
    </row>
    <row r="31" spans="1:12" ht="26.25" hidden="1" customHeight="1" outlineLevel="1" x14ac:dyDescent="0.25">
      <c r="A31" s="1112"/>
      <c r="B31" s="657"/>
      <c r="C31" s="1050"/>
      <c r="D31" s="241"/>
      <c r="E31" s="241"/>
      <c r="F31" s="241"/>
      <c r="G31" s="241"/>
      <c r="H31" s="673"/>
    </row>
    <row r="32" spans="1:12" ht="26.25" hidden="1" customHeight="1" outlineLevel="1" x14ac:dyDescent="0.25">
      <c r="A32" s="1112"/>
      <c r="B32" s="657"/>
      <c r="C32" s="1050"/>
      <c r="D32" s="241"/>
      <c r="E32" s="241"/>
      <c r="F32" s="241"/>
      <c r="G32" s="241"/>
      <c r="H32" s="673"/>
      <c r="I32" s="1"/>
      <c r="J32" s="1"/>
      <c r="K32" s="1"/>
      <c r="L32" s="1"/>
    </row>
    <row r="33" spans="1:12" ht="26.25" hidden="1" customHeight="1" outlineLevel="1" x14ac:dyDescent="0.25">
      <c r="A33" s="1112"/>
      <c r="B33" s="657"/>
      <c r="C33" s="1050"/>
      <c r="D33" s="241"/>
      <c r="E33" s="241"/>
      <c r="F33" s="241"/>
      <c r="G33" s="241"/>
      <c r="H33" s="673"/>
      <c r="I33" s="172"/>
      <c r="J33" s="172"/>
      <c r="K33" s="172"/>
      <c r="L33" s="172"/>
    </row>
    <row r="34" spans="1:12" ht="26.25" hidden="1" customHeight="1" outlineLevel="1" x14ac:dyDescent="0.25">
      <c r="A34" s="1112"/>
      <c r="B34" s="657"/>
      <c r="C34" s="1050"/>
      <c r="D34" s="241"/>
      <c r="E34" s="241"/>
      <c r="F34" s="241"/>
      <c r="G34" s="241"/>
      <c r="H34" s="673"/>
      <c r="I34" s="172"/>
      <c r="J34" s="172"/>
      <c r="K34" s="172"/>
      <c r="L34" s="172"/>
    </row>
    <row r="35" spans="1:12" ht="26.25" hidden="1" customHeight="1" outlineLevel="1" thickBot="1" x14ac:dyDescent="0.3">
      <c r="A35" s="1113"/>
      <c r="B35" s="1095"/>
      <c r="C35" s="1045"/>
      <c r="D35" s="242"/>
      <c r="E35" s="242"/>
      <c r="F35" s="242"/>
      <c r="G35" s="242"/>
      <c r="H35" s="709"/>
      <c r="I35" s="107"/>
      <c r="J35" s="107"/>
      <c r="K35" s="107"/>
      <c r="L35" s="107"/>
    </row>
    <row r="36" spans="1:12" ht="26.25" hidden="1" customHeight="1" outlineLevel="1" x14ac:dyDescent="0.25">
      <c r="A36" s="1111" t="s">
        <v>3061</v>
      </c>
      <c r="B36" s="1114"/>
      <c r="C36" s="1053"/>
      <c r="D36" s="239"/>
      <c r="E36" s="239"/>
      <c r="F36" s="239"/>
      <c r="G36" s="239"/>
      <c r="H36" s="708" t="s">
        <v>888</v>
      </c>
      <c r="I36" s="171"/>
      <c r="J36" s="171"/>
      <c r="K36" s="171"/>
      <c r="L36" s="171"/>
    </row>
    <row r="37" spans="1:12" ht="26.25" hidden="1" customHeight="1" outlineLevel="1" x14ac:dyDescent="0.25">
      <c r="A37" s="1112"/>
      <c r="B37" s="657"/>
      <c r="C37" s="1050"/>
      <c r="D37" s="241"/>
      <c r="E37" s="241"/>
      <c r="F37" s="241"/>
      <c r="G37" s="241"/>
      <c r="H37" s="673"/>
      <c r="I37" s="170"/>
      <c r="J37" s="170"/>
      <c r="K37" s="170"/>
      <c r="L37" s="170"/>
    </row>
    <row r="38" spans="1:12" ht="26.25" hidden="1" customHeight="1" outlineLevel="1" x14ac:dyDescent="0.25">
      <c r="A38" s="1112"/>
      <c r="B38" s="657"/>
      <c r="C38" s="1050"/>
      <c r="D38" s="241"/>
      <c r="E38" s="241"/>
      <c r="F38" s="241"/>
      <c r="G38" s="241"/>
      <c r="H38" s="673"/>
      <c r="I38" s="169"/>
      <c r="J38" s="169"/>
      <c r="K38" s="169"/>
      <c r="L38" s="169"/>
    </row>
    <row r="39" spans="1:12" ht="26.25" hidden="1" customHeight="1" outlineLevel="1" x14ac:dyDescent="0.25">
      <c r="A39" s="1112"/>
      <c r="B39" s="657"/>
      <c r="C39" s="1050"/>
      <c r="D39" s="241"/>
      <c r="E39" s="241"/>
      <c r="F39" s="241"/>
      <c r="G39" s="241"/>
      <c r="H39" s="673"/>
      <c r="I39" s="169"/>
      <c r="J39" s="169"/>
      <c r="K39" s="169"/>
      <c r="L39" s="169"/>
    </row>
    <row r="40" spans="1:12" ht="26.25" hidden="1" customHeight="1" outlineLevel="1" x14ac:dyDescent="0.25">
      <c r="A40" s="1112"/>
      <c r="B40" s="657"/>
      <c r="C40" s="1050"/>
      <c r="D40" s="241"/>
      <c r="E40" s="241"/>
      <c r="F40" s="241"/>
      <c r="G40" s="241"/>
      <c r="H40" s="673"/>
      <c r="I40" s="169"/>
      <c r="J40" s="169"/>
      <c r="K40" s="169"/>
      <c r="L40" s="169"/>
    </row>
    <row r="41" spans="1:12" ht="26.25" hidden="1" customHeight="1" outlineLevel="1" thickBot="1" x14ac:dyDescent="0.3">
      <c r="A41" s="1113"/>
      <c r="B41" s="1095"/>
      <c r="C41" s="1045"/>
      <c r="D41" s="242"/>
      <c r="E41" s="242"/>
      <c r="F41" s="242"/>
      <c r="G41" s="242"/>
      <c r="H41" s="709"/>
      <c r="I41" s="169"/>
      <c r="J41" s="169"/>
      <c r="K41" s="169"/>
      <c r="L41" s="168"/>
    </row>
    <row r="42" spans="1:12" ht="26.25" hidden="1" customHeight="1" outlineLevel="1" x14ac:dyDescent="0.25">
      <c r="A42" s="1111" t="s">
        <v>3061</v>
      </c>
      <c r="B42" s="1114"/>
      <c r="C42" s="1053"/>
      <c r="D42" s="239"/>
      <c r="E42" s="239"/>
      <c r="F42" s="239"/>
      <c r="G42" s="239"/>
      <c r="H42" s="708" t="s">
        <v>888</v>
      </c>
      <c r="I42" s="169"/>
      <c r="J42" s="169"/>
      <c r="K42" s="169"/>
      <c r="L42" s="169"/>
    </row>
    <row r="43" spans="1:12" ht="26.25" hidden="1" customHeight="1" outlineLevel="1" x14ac:dyDescent="0.25">
      <c r="A43" s="1112"/>
      <c r="B43" s="657"/>
      <c r="C43" s="1050"/>
      <c r="D43" s="241"/>
      <c r="E43" s="241"/>
      <c r="F43" s="241"/>
      <c r="G43" s="241"/>
      <c r="H43" s="673"/>
      <c r="I43" s="169"/>
      <c r="J43" s="169"/>
      <c r="K43" s="169"/>
      <c r="L43" s="168"/>
    </row>
    <row r="44" spans="1:12" ht="26.25" hidden="1" customHeight="1" outlineLevel="1" x14ac:dyDescent="0.25">
      <c r="A44" s="1112"/>
      <c r="B44" s="657"/>
      <c r="C44" s="1050"/>
      <c r="D44" s="241"/>
      <c r="E44" s="241"/>
      <c r="F44" s="241"/>
      <c r="G44" s="241"/>
      <c r="H44" s="673"/>
      <c r="I44" s="169"/>
      <c r="J44" s="169"/>
      <c r="K44" s="169"/>
      <c r="L44" s="169"/>
    </row>
    <row r="45" spans="1:12" ht="26.25" hidden="1" customHeight="1" outlineLevel="1" x14ac:dyDescent="0.25">
      <c r="A45" s="1112"/>
      <c r="B45" s="657"/>
      <c r="C45" s="1050"/>
      <c r="D45" s="241"/>
      <c r="E45" s="241"/>
      <c r="F45" s="241"/>
      <c r="G45" s="241"/>
      <c r="H45" s="673"/>
      <c r="I45" s="169"/>
      <c r="J45" s="169"/>
      <c r="K45" s="169"/>
      <c r="L45" s="169"/>
    </row>
    <row r="46" spans="1:12" ht="26.25" hidden="1" customHeight="1" outlineLevel="1" x14ac:dyDescent="0.25">
      <c r="A46" s="1112"/>
      <c r="B46" s="657"/>
      <c r="C46" s="1050"/>
      <c r="D46" s="241"/>
      <c r="E46" s="241"/>
      <c r="F46" s="241"/>
      <c r="G46" s="241"/>
      <c r="H46" s="673"/>
      <c r="I46" s="169"/>
      <c r="J46" s="169"/>
      <c r="K46" s="169"/>
      <c r="L46" s="168"/>
    </row>
    <row r="47" spans="1:12" ht="26.25" hidden="1" customHeight="1" outlineLevel="1" thickBot="1" x14ac:dyDescent="0.3">
      <c r="A47" s="1113"/>
      <c r="B47" s="1095"/>
      <c r="C47" s="1045"/>
      <c r="D47" s="242"/>
      <c r="E47" s="242"/>
      <c r="F47" s="242"/>
      <c r="G47" s="242"/>
      <c r="H47" s="709"/>
      <c r="I47" s="169"/>
      <c r="J47" s="169"/>
      <c r="K47" s="169"/>
      <c r="L47" s="169"/>
    </row>
    <row r="48" spans="1:12" ht="26.25" hidden="1" customHeight="1" outlineLevel="1" x14ac:dyDescent="0.25">
      <c r="A48" s="1111" t="s">
        <v>3061</v>
      </c>
      <c r="B48" s="1114"/>
      <c r="C48" s="1053"/>
      <c r="D48" s="239"/>
      <c r="E48" s="239"/>
      <c r="F48" s="239"/>
      <c r="G48" s="239"/>
      <c r="H48" s="708" t="s">
        <v>888</v>
      </c>
      <c r="I48" s="169"/>
      <c r="J48" s="169"/>
      <c r="K48" s="169"/>
      <c r="L48" s="168"/>
    </row>
    <row r="49" spans="1:12" ht="26.25" hidden="1" customHeight="1" outlineLevel="1" x14ac:dyDescent="0.25">
      <c r="A49" s="1112"/>
      <c r="B49" s="657"/>
      <c r="C49" s="1050"/>
      <c r="D49" s="241"/>
      <c r="E49" s="241"/>
      <c r="F49" s="241"/>
      <c r="G49" s="241"/>
      <c r="H49" s="673"/>
      <c r="I49" s="169"/>
      <c r="J49" s="169"/>
      <c r="K49" s="169"/>
      <c r="L49" s="169"/>
    </row>
    <row r="50" spans="1:12" ht="26.25" hidden="1" customHeight="1" outlineLevel="1" x14ac:dyDescent="0.25">
      <c r="A50" s="1112"/>
      <c r="B50" s="657"/>
      <c r="C50" s="1050"/>
      <c r="D50" s="241"/>
      <c r="E50" s="241"/>
      <c r="F50" s="241"/>
      <c r="G50" s="241"/>
      <c r="H50" s="673"/>
      <c r="I50" s="169"/>
      <c r="J50" s="169"/>
      <c r="K50" s="169"/>
      <c r="L50" s="169"/>
    </row>
    <row r="51" spans="1:12" ht="26.25" hidden="1" customHeight="1" outlineLevel="1" x14ac:dyDescent="0.25">
      <c r="A51" s="1112"/>
      <c r="B51" s="657"/>
      <c r="C51" s="1050"/>
      <c r="D51" s="241"/>
      <c r="E51" s="241"/>
      <c r="F51" s="241"/>
      <c r="G51" s="241"/>
      <c r="H51" s="673"/>
      <c r="I51" s="169"/>
      <c r="J51" s="169"/>
      <c r="K51" s="169"/>
      <c r="L51" s="168"/>
    </row>
    <row r="52" spans="1:12" ht="26.25" hidden="1" customHeight="1" outlineLevel="1" x14ac:dyDescent="0.25">
      <c r="A52" s="1112"/>
      <c r="B52" s="657"/>
      <c r="C52" s="1050"/>
      <c r="D52" s="241"/>
      <c r="E52" s="241"/>
      <c r="F52" s="241"/>
      <c r="G52" s="241"/>
      <c r="H52" s="673"/>
      <c r="I52" s="169"/>
      <c r="J52" s="169"/>
      <c r="K52" s="169"/>
      <c r="L52" s="169"/>
    </row>
    <row r="53" spans="1:12" ht="26.25" hidden="1" customHeight="1" outlineLevel="1" thickBot="1" x14ac:dyDescent="0.3">
      <c r="A53" s="1113"/>
      <c r="B53" s="1095"/>
      <c r="C53" s="1045"/>
      <c r="D53" s="242"/>
      <c r="E53" s="242"/>
      <c r="F53" s="242"/>
      <c r="G53" s="242"/>
      <c r="H53" s="709"/>
      <c r="I53" s="169"/>
      <c r="J53" s="169"/>
      <c r="K53" s="169"/>
      <c r="L53" s="168"/>
    </row>
    <row r="54" spans="1:12" ht="26.25" hidden="1" customHeight="1" outlineLevel="1" x14ac:dyDescent="0.25">
      <c r="A54" s="1111" t="s">
        <v>3061</v>
      </c>
      <c r="B54" s="1114"/>
      <c r="C54" s="1053"/>
      <c r="D54" s="239"/>
      <c r="E54" s="239"/>
      <c r="F54" s="239"/>
      <c r="G54" s="239"/>
      <c r="H54" s="708" t="s">
        <v>888</v>
      </c>
      <c r="I54" s="169"/>
      <c r="J54" s="169"/>
      <c r="K54" s="169"/>
      <c r="L54" s="169"/>
    </row>
    <row r="55" spans="1:12" ht="26.25" hidden="1" customHeight="1" outlineLevel="1" x14ac:dyDescent="0.25">
      <c r="A55" s="1112"/>
      <c r="B55" s="657"/>
      <c r="C55" s="1050"/>
      <c r="D55" s="241"/>
      <c r="E55" s="241"/>
      <c r="F55" s="241"/>
      <c r="G55" s="241"/>
      <c r="H55" s="673"/>
      <c r="I55" s="169"/>
      <c r="J55" s="169"/>
      <c r="K55" s="169"/>
      <c r="L55" s="169"/>
    </row>
    <row r="56" spans="1:12" ht="26.25" hidden="1" customHeight="1" outlineLevel="1" x14ac:dyDescent="0.25">
      <c r="A56" s="1112"/>
      <c r="B56" s="657"/>
      <c r="C56" s="1050"/>
      <c r="D56" s="241"/>
      <c r="E56" s="241"/>
      <c r="F56" s="241"/>
      <c r="G56" s="241"/>
      <c r="H56" s="673"/>
      <c r="I56" s="169"/>
      <c r="J56" s="169"/>
      <c r="K56" s="169"/>
      <c r="L56" s="169"/>
    </row>
    <row r="57" spans="1:12" ht="26.25" hidden="1" customHeight="1" outlineLevel="1" x14ac:dyDescent="0.25">
      <c r="A57" s="1112"/>
      <c r="B57" s="657"/>
      <c r="C57" s="1050"/>
      <c r="D57" s="241"/>
      <c r="E57" s="241"/>
      <c r="F57" s="241"/>
      <c r="G57" s="241"/>
      <c r="H57" s="673"/>
      <c r="I57" s="169"/>
      <c r="J57" s="169"/>
      <c r="K57" s="169"/>
      <c r="L57" s="169"/>
    </row>
    <row r="58" spans="1:12" ht="26.25" hidden="1" customHeight="1" outlineLevel="1" x14ac:dyDescent="0.25">
      <c r="A58" s="1112"/>
      <c r="B58" s="657"/>
      <c r="C58" s="1050"/>
      <c r="D58" s="241"/>
      <c r="E58" s="241"/>
      <c r="F58" s="241"/>
      <c r="G58" s="241"/>
      <c r="H58" s="673"/>
      <c r="I58" s="169"/>
      <c r="J58" s="169"/>
      <c r="K58" s="169"/>
      <c r="L58" s="169"/>
    </row>
    <row r="59" spans="1:12" ht="26.25" hidden="1" customHeight="1" outlineLevel="1" thickBot="1" x14ac:dyDescent="0.3">
      <c r="A59" s="1113"/>
      <c r="B59" s="1095"/>
      <c r="C59" s="1045"/>
      <c r="D59" s="242"/>
      <c r="E59" s="242"/>
      <c r="F59" s="242"/>
      <c r="G59" s="242"/>
      <c r="H59" s="709"/>
      <c r="I59" s="169"/>
      <c r="J59" s="169"/>
      <c r="K59" s="169"/>
      <c r="L59" s="169"/>
    </row>
    <row r="60" spans="1:12" ht="26.25" hidden="1" customHeight="1" outlineLevel="1" x14ac:dyDescent="0.25">
      <c r="A60" s="1111" t="s">
        <v>3061</v>
      </c>
      <c r="B60" s="1114"/>
      <c r="C60" s="1053"/>
      <c r="D60" s="239"/>
      <c r="E60" s="239"/>
      <c r="F60" s="239"/>
      <c r="G60" s="239"/>
      <c r="H60" s="708" t="s">
        <v>888</v>
      </c>
      <c r="I60" s="169"/>
      <c r="J60" s="169"/>
      <c r="K60" s="169"/>
      <c r="L60" s="169"/>
    </row>
    <row r="61" spans="1:12" ht="26.25" hidden="1" customHeight="1" outlineLevel="1" x14ac:dyDescent="0.25">
      <c r="A61" s="1112"/>
      <c r="B61" s="657"/>
      <c r="C61" s="1050"/>
      <c r="D61" s="241"/>
      <c r="E61" s="241"/>
      <c r="F61" s="241"/>
      <c r="G61" s="241"/>
      <c r="H61" s="673"/>
      <c r="I61" s="1"/>
      <c r="J61" s="1"/>
      <c r="K61" s="1"/>
      <c r="L61" s="1"/>
    </row>
    <row r="62" spans="1:12" ht="26.25" hidden="1" customHeight="1" outlineLevel="1" x14ac:dyDescent="0.25">
      <c r="A62" s="1112"/>
      <c r="B62" s="657"/>
      <c r="C62" s="1050"/>
      <c r="D62" s="241"/>
      <c r="E62" s="241"/>
      <c r="F62" s="241"/>
      <c r="G62" s="241"/>
      <c r="H62" s="673"/>
      <c r="I62" s="172"/>
      <c r="J62" s="172"/>
      <c r="K62" s="172"/>
      <c r="L62" s="1"/>
    </row>
    <row r="63" spans="1:12" ht="26.25" hidden="1" customHeight="1" outlineLevel="1" x14ac:dyDescent="0.25">
      <c r="A63" s="1112"/>
      <c r="B63" s="657"/>
      <c r="C63" s="1050"/>
      <c r="D63" s="241"/>
      <c r="E63" s="241"/>
      <c r="F63" s="241"/>
      <c r="G63" s="241"/>
      <c r="H63" s="673"/>
      <c r="I63" s="107"/>
      <c r="J63" s="107"/>
      <c r="K63" s="107"/>
      <c r="L63" s="1"/>
    </row>
    <row r="64" spans="1:12" ht="26.25" hidden="1" customHeight="1" outlineLevel="1" x14ac:dyDescent="0.25">
      <c r="A64" s="1112"/>
      <c r="B64" s="657"/>
      <c r="C64" s="1050"/>
      <c r="D64" s="241"/>
      <c r="E64" s="241"/>
      <c r="F64" s="241"/>
      <c r="G64" s="241"/>
      <c r="H64" s="673"/>
      <c r="I64" s="171"/>
      <c r="J64" s="171"/>
      <c r="K64" s="171"/>
      <c r="L64" s="1"/>
    </row>
    <row r="65" spans="1:12" ht="26.25" hidden="1" customHeight="1" outlineLevel="1" thickBot="1" x14ac:dyDescent="0.3">
      <c r="A65" s="1113"/>
      <c r="B65" s="1095"/>
      <c r="C65" s="1045"/>
      <c r="D65" s="242"/>
      <c r="E65" s="242"/>
      <c r="F65" s="242"/>
      <c r="G65" s="242"/>
      <c r="H65" s="709"/>
      <c r="I65" s="170"/>
      <c r="J65" s="170"/>
      <c r="K65" s="170"/>
      <c r="L65" s="1"/>
    </row>
    <row r="66" spans="1:12" ht="26.25" hidden="1" customHeight="1" outlineLevel="1" x14ac:dyDescent="0.25">
      <c r="A66" s="1111" t="s">
        <v>3061</v>
      </c>
      <c r="B66" s="1114"/>
      <c r="C66" s="1053"/>
      <c r="D66" s="239"/>
      <c r="E66" s="239"/>
      <c r="F66" s="239"/>
      <c r="G66" s="239"/>
      <c r="H66" s="708" t="s">
        <v>888</v>
      </c>
      <c r="I66" s="169"/>
      <c r="J66" s="169"/>
      <c r="K66" s="169"/>
      <c r="L66" s="1"/>
    </row>
    <row r="67" spans="1:12" ht="26.25" hidden="1" customHeight="1" outlineLevel="1" x14ac:dyDescent="0.25">
      <c r="A67" s="1112"/>
      <c r="B67" s="657"/>
      <c r="C67" s="1050"/>
      <c r="D67" s="241"/>
      <c r="E67" s="241"/>
      <c r="F67" s="241"/>
      <c r="G67" s="241"/>
      <c r="H67" s="673"/>
      <c r="I67" s="169"/>
      <c r="J67" s="169"/>
      <c r="K67" s="169"/>
      <c r="L67" s="1"/>
    </row>
    <row r="68" spans="1:12" ht="26.25" hidden="1" customHeight="1" outlineLevel="1" x14ac:dyDescent="0.25">
      <c r="A68" s="1112"/>
      <c r="B68" s="657"/>
      <c r="C68" s="1050"/>
      <c r="D68" s="241"/>
      <c r="E68" s="241"/>
      <c r="F68" s="241"/>
      <c r="G68" s="241"/>
      <c r="H68" s="673"/>
      <c r="I68" s="169"/>
      <c r="J68" s="169"/>
      <c r="K68" s="169"/>
      <c r="L68" s="1"/>
    </row>
    <row r="69" spans="1:12" ht="26.25" hidden="1" customHeight="1" outlineLevel="1" x14ac:dyDescent="0.25">
      <c r="A69" s="1112"/>
      <c r="B69" s="657"/>
      <c r="C69" s="1050"/>
      <c r="D69" s="241"/>
      <c r="E69" s="241"/>
      <c r="F69" s="241"/>
      <c r="G69" s="241"/>
      <c r="H69" s="673"/>
      <c r="I69" s="169"/>
      <c r="J69" s="169"/>
      <c r="K69" s="169"/>
      <c r="L69" s="1"/>
    </row>
    <row r="70" spans="1:12" ht="26.25" hidden="1" customHeight="1" outlineLevel="1" x14ac:dyDescent="0.25">
      <c r="A70" s="1112"/>
      <c r="B70" s="657"/>
      <c r="C70" s="1050"/>
      <c r="D70" s="241"/>
      <c r="E70" s="241"/>
      <c r="F70" s="241"/>
      <c r="G70" s="241"/>
      <c r="H70" s="673"/>
      <c r="I70" s="169"/>
      <c r="J70" s="169"/>
      <c r="K70" s="169"/>
      <c r="L70" s="1"/>
    </row>
    <row r="71" spans="1:12" ht="26.25" hidden="1" customHeight="1" outlineLevel="1" thickBot="1" x14ac:dyDescent="0.3">
      <c r="A71" s="1113"/>
      <c r="B71" s="1095"/>
      <c r="C71" s="1045"/>
      <c r="D71" s="242"/>
      <c r="E71" s="242"/>
      <c r="F71" s="242"/>
      <c r="G71" s="242"/>
      <c r="H71" s="709"/>
      <c r="I71" s="169"/>
      <c r="J71" s="169"/>
      <c r="K71" s="169"/>
      <c r="L71" s="1"/>
    </row>
    <row r="72" spans="1:12" collapsed="1" x14ac:dyDescent="0.25">
      <c r="A72" s="2"/>
      <c r="B72" s="2"/>
      <c r="C72" s="2"/>
      <c r="D72" s="2"/>
      <c r="E72" s="2"/>
      <c r="F72" s="1"/>
      <c r="G72" s="1"/>
      <c r="H72" s="1"/>
      <c r="I72" s="1"/>
      <c r="J72" s="1"/>
      <c r="K72" s="1"/>
      <c r="L72" s="1"/>
    </row>
    <row r="73" spans="1:12" x14ac:dyDescent="0.25">
      <c r="A73" s="2"/>
      <c r="B73" s="2"/>
      <c r="C73" s="2"/>
      <c r="D73" s="2"/>
      <c r="E73" s="2"/>
      <c r="F73" s="1"/>
      <c r="G73" s="1"/>
      <c r="H73" s="1"/>
      <c r="I73" s="1"/>
      <c r="J73" s="1"/>
      <c r="K73" s="1"/>
      <c r="L73" s="1"/>
    </row>
    <row r="74" spans="1:12" x14ac:dyDescent="0.25">
      <c r="A74" s="2"/>
      <c r="B74" s="2"/>
      <c r="C74" s="2"/>
      <c r="D74" s="2"/>
      <c r="E74" s="2"/>
      <c r="F74" s="1"/>
      <c r="G74" s="1"/>
      <c r="H74" s="1"/>
      <c r="I74" s="1"/>
      <c r="J74" s="1"/>
      <c r="K74" s="1"/>
      <c r="L74" s="1"/>
    </row>
    <row r="75" spans="1:12" x14ac:dyDescent="0.25">
      <c r="A75" s="2"/>
      <c r="B75" s="2"/>
      <c r="C75" s="2"/>
      <c r="D75" s="2"/>
      <c r="E75" s="2"/>
      <c r="F75" s="1"/>
      <c r="G75" s="1"/>
      <c r="H75" s="1"/>
      <c r="I75" s="1"/>
      <c r="J75" s="1"/>
      <c r="K75" s="1"/>
      <c r="L75" s="1"/>
    </row>
    <row r="76" spans="1:12" x14ac:dyDescent="0.25">
      <c r="A76" s="2"/>
      <c r="B76" s="2"/>
      <c r="C76" s="2"/>
      <c r="D76" s="2"/>
      <c r="E76" s="2"/>
      <c r="F76" s="1"/>
      <c r="G76" s="1"/>
      <c r="H76" s="1"/>
      <c r="I76" s="1"/>
      <c r="J76" s="1"/>
      <c r="K76" s="1"/>
      <c r="L76" s="1"/>
    </row>
    <row r="77" spans="1:12" x14ac:dyDescent="0.25">
      <c r="A77" s="2"/>
      <c r="B77" s="2"/>
      <c r="C77" s="2"/>
      <c r="D77" s="2"/>
      <c r="E77" s="2"/>
      <c r="F77" s="1"/>
      <c r="G77" s="1"/>
      <c r="H77" s="1"/>
      <c r="I77" s="1"/>
      <c r="J77" s="1"/>
      <c r="K77" s="1"/>
      <c r="L77" s="1"/>
    </row>
    <row r="78" spans="1:12" x14ac:dyDescent="0.25">
      <c r="A78" s="2"/>
      <c r="B78" s="2"/>
      <c r="C78" s="2"/>
      <c r="D78" s="2"/>
      <c r="E78" s="2"/>
      <c r="F78" s="1"/>
      <c r="G78" s="1"/>
      <c r="H78" s="1"/>
      <c r="I78" s="1"/>
      <c r="J78" s="1"/>
      <c r="K78" s="1"/>
      <c r="L78" s="1"/>
    </row>
    <row r="79" spans="1:12" x14ac:dyDescent="0.25">
      <c r="A79" s="2"/>
      <c r="B79" s="2"/>
      <c r="C79" s="2"/>
      <c r="D79" s="2"/>
      <c r="E79" s="2"/>
      <c r="F79" s="1"/>
      <c r="G79" s="1"/>
      <c r="H79" s="1"/>
      <c r="I79" s="1"/>
      <c r="J79" s="1"/>
      <c r="K79" s="1"/>
      <c r="L79" s="1"/>
    </row>
    <row r="80" spans="1:12" x14ac:dyDescent="0.25">
      <c r="A80" s="2"/>
      <c r="B80" s="2"/>
      <c r="C80" s="2"/>
      <c r="D80" s="2"/>
      <c r="E80" s="2"/>
      <c r="F80" s="1"/>
      <c r="G80" s="1"/>
      <c r="H80" s="1"/>
      <c r="I80" s="1"/>
      <c r="J80" s="1"/>
      <c r="K80" s="1"/>
      <c r="L80" s="1"/>
    </row>
    <row r="81" spans="1:12" x14ac:dyDescent="0.25">
      <c r="A81" s="2"/>
      <c r="B81" s="2"/>
      <c r="C81" s="2"/>
      <c r="D81" s="2"/>
      <c r="E81" s="2"/>
      <c r="F81" s="1"/>
      <c r="G81" s="1"/>
      <c r="H81" s="1"/>
      <c r="I81" s="1"/>
      <c r="J81" s="1"/>
      <c r="K81" s="1"/>
      <c r="L81" s="1"/>
    </row>
    <row r="82" spans="1:12" x14ac:dyDescent="0.25">
      <c r="A82" s="2"/>
      <c r="B82" s="2"/>
      <c r="C82" s="2"/>
      <c r="D82" s="2"/>
      <c r="E82" s="2"/>
      <c r="F82" s="1"/>
      <c r="G82" s="1"/>
      <c r="H82" s="1"/>
      <c r="I82" s="1"/>
      <c r="J82" s="1"/>
      <c r="K82" s="1"/>
      <c r="L82" s="1"/>
    </row>
    <row r="83" spans="1:12" x14ac:dyDescent="0.25">
      <c r="A83" s="2"/>
      <c r="B83" s="2"/>
      <c r="C83" s="2"/>
      <c r="D83" s="2"/>
      <c r="E83" s="2"/>
      <c r="F83" s="1"/>
      <c r="G83" s="1"/>
      <c r="H83" s="1"/>
      <c r="I83" s="1"/>
      <c r="J83" s="1"/>
      <c r="K83" s="1"/>
      <c r="L83" s="1"/>
    </row>
    <row r="84" spans="1:12" x14ac:dyDescent="0.25">
      <c r="A84" s="2"/>
      <c r="B84" s="2"/>
      <c r="C84" s="2"/>
      <c r="D84" s="2"/>
      <c r="E84" s="2"/>
      <c r="F84" s="1"/>
      <c r="G84" s="1"/>
      <c r="H84" s="1"/>
      <c r="I84" s="1"/>
      <c r="J84" s="1"/>
      <c r="K84" s="1"/>
      <c r="L84" s="1"/>
    </row>
    <row r="85" spans="1:12" x14ac:dyDescent="0.25">
      <c r="A85" s="2"/>
      <c r="B85" s="2"/>
      <c r="C85" s="2"/>
      <c r="D85" s="2"/>
      <c r="E85" s="2"/>
      <c r="F85" s="1"/>
      <c r="G85" s="1"/>
      <c r="H85" s="1"/>
      <c r="I85" s="1"/>
      <c r="J85" s="1"/>
      <c r="K85" s="1"/>
      <c r="L85" s="1"/>
    </row>
    <row r="86" spans="1:12" x14ac:dyDescent="0.25">
      <c r="A86" s="2"/>
      <c r="B86" s="2"/>
      <c r="C86" s="2"/>
      <c r="D86" s="2"/>
      <c r="E86" s="2"/>
      <c r="F86" s="1"/>
      <c r="G86" s="1"/>
      <c r="H86" s="1"/>
      <c r="I86" s="1"/>
      <c r="J86" s="1"/>
      <c r="K86" s="1"/>
      <c r="L86" s="1"/>
    </row>
    <row r="87" spans="1:12" x14ac:dyDescent="0.25">
      <c r="A87" s="2"/>
      <c r="B87" s="2"/>
      <c r="C87" s="2"/>
      <c r="D87" s="2"/>
      <c r="E87" s="2"/>
      <c r="F87" s="1"/>
      <c r="G87" s="1"/>
      <c r="H87" s="1"/>
      <c r="I87" s="1"/>
      <c r="J87" s="1"/>
      <c r="K87" s="1"/>
      <c r="L87" s="1"/>
    </row>
    <row r="88" spans="1:12" x14ac:dyDescent="0.25">
      <c r="A88" s="2"/>
      <c r="B88" s="2"/>
      <c r="C88" s="2"/>
      <c r="D88" s="2"/>
      <c r="E88" s="2"/>
      <c r="F88" s="1"/>
      <c r="G88" s="1"/>
      <c r="H88" s="1"/>
      <c r="I88" s="1"/>
      <c r="J88" s="1"/>
      <c r="K88" s="1"/>
      <c r="L88" s="1"/>
    </row>
    <row r="89" spans="1:12" x14ac:dyDescent="0.25">
      <c r="A89" s="2"/>
      <c r="B89" s="2"/>
      <c r="C89" s="2"/>
      <c r="D89" s="2"/>
      <c r="E89" s="2"/>
      <c r="F89" s="1"/>
      <c r="G89" s="1"/>
      <c r="H89" s="1"/>
      <c r="I89" s="1"/>
      <c r="J89" s="1"/>
      <c r="K89" s="1"/>
      <c r="L89" s="1"/>
    </row>
    <row r="90" spans="1:12" x14ac:dyDescent="0.25">
      <c r="A90" s="2"/>
      <c r="B90" s="2"/>
      <c r="C90" s="2"/>
      <c r="D90" s="2"/>
      <c r="E90" s="2"/>
      <c r="F90" s="1"/>
      <c r="G90" s="1"/>
      <c r="H90" s="1"/>
      <c r="I90" s="1"/>
      <c r="J90" s="1"/>
      <c r="K90" s="1"/>
      <c r="L90" s="1"/>
    </row>
    <row r="91" spans="1:12" x14ac:dyDescent="0.25">
      <c r="A91" s="2"/>
      <c r="B91" s="2"/>
      <c r="C91" s="2"/>
      <c r="D91" s="2"/>
      <c r="E91" s="2"/>
      <c r="F91" s="1"/>
      <c r="G91" s="1"/>
      <c r="H91" s="1"/>
      <c r="I91" s="1"/>
      <c r="J91" s="1"/>
      <c r="K91" s="1"/>
      <c r="L91" s="1"/>
    </row>
    <row r="92" spans="1:12" x14ac:dyDescent="0.25">
      <c r="A92" s="2"/>
      <c r="B92" s="2"/>
      <c r="C92" s="2"/>
      <c r="D92" s="2"/>
      <c r="E92" s="2"/>
      <c r="F92" s="1"/>
      <c r="G92" s="1"/>
      <c r="H92" s="1"/>
      <c r="I92" s="1"/>
      <c r="J92" s="1"/>
      <c r="K92" s="1"/>
      <c r="L92" s="1"/>
    </row>
    <row r="93" spans="1:12" x14ac:dyDescent="0.25">
      <c r="A93" s="2"/>
      <c r="B93" s="2"/>
      <c r="C93" s="2"/>
      <c r="D93" s="2"/>
      <c r="E93" s="2"/>
      <c r="F93" s="1"/>
      <c r="G93" s="1"/>
      <c r="H93" s="1"/>
      <c r="I93" s="1"/>
      <c r="J93" s="1"/>
      <c r="K93" s="1"/>
      <c r="L93" s="1"/>
    </row>
    <row r="94" spans="1:12" x14ac:dyDescent="0.25">
      <c r="A94" s="2"/>
      <c r="B94" s="2"/>
      <c r="C94" s="2"/>
      <c r="D94" s="2"/>
      <c r="E94" s="2"/>
      <c r="F94" s="1"/>
      <c r="G94" s="1"/>
      <c r="H94" s="1"/>
      <c r="I94" s="1"/>
      <c r="J94" s="1"/>
      <c r="K94" s="1"/>
      <c r="L94" s="1"/>
    </row>
    <row r="95" spans="1:12" x14ac:dyDescent="0.25">
      <c r="A95" s="2"/>
      <c r="B95" s="2"/>
      <c r="C95" s="2"/>
      <c r="D95" s="2"/>
      <c r="E95" s="2"/>
      <c r="F95" s="1"/>
      <c r="G95" s="1"/>
      <c r="H95" s="1"/>
      <c r="I95" s="1"/>
      <c r="J95" s="1"/>
      <c r="K95" s="1"/>
      <c r="L95" s="1"/>
    </row>
    <row r="96" spans="1:12" x14ac:dyDescent="0.25">
      <c r="A96" s="2"/>
      <c r="B96" s="2"/>
      <c r="C96" s="2"/>
      <c r="D96" s="2"/>
      <c r="E96" s="2"/>
      <c r="F96" s="1"/>
      <c r="G96" s="1"/>
      <c r="H96" s="1"/>
      <c r="I96" s="1"/>
      <c r="J96" s="1"/>
      <c r="K96" s="1"/>
      <c r="L96" s="1"/>
    </row>
    <row r="97" spans="1:12" x14ac:dyDescent="0.25">
      <c r="A97" s="2"/>
      <c r="B97" s="2"/>
      <c r="C97" s="2"/>
      <c r="D97" s="2"/>
      <c r="E97" s="2"/>
      <c r="F97" s="1"/>
      <c r="G97" s="1"/>
      <c r="H97" s="1"/>
      <c r="I97" s="1"/>
      <c r="J97" s="1"/>
      <c r="K97" s="1"/>
      <c r="L97" s="1"/>
    </row>
    <row r="98" spans="1:12" x14ac:dyDescent="0.25">
      <c r="A98" s="2"/>
      <c r="B98" s="2"/>
      <c r="C98" s="2"/>
      <c r="D98" s="2"/>
      <c r="E98" s="2"/>
      <c r="F98" s="1"/>
      <c r="G98" s="1"/>
      <c r="H98" s="1"/>
      <c r="I98" s="1"/>
      <c r="J98" s="1"/>
      <c r="K98" s="1"/>
      <c r="L98" s="1"/>
    </row>
    <row r="99" spans="1:12" x14ac:dyDescent="0.25">
      <c r="A99" s="2"/>
      <c r="B99" s="2"/>
      <c r="C99" s="2"/>
      <c r="D99" s="2"/>
      <c r="E99" s="2"/>
      <c r="F99" s="1"/>
      <c r="G99" s="1"/>
      <c r="H99" s="1"/>
      <c r="I99" s="1"/>
      <c r="J99" s="1"/>
      <c r="K99" s="1"/>
      <c r="L99" s="1"/>
    </row>
    <row r="100" spans="1:12" x14ac:dyDescent="0.25">
      <c r="A100" s="2"/>
      <c r="B100" s="2"/>
      <c r="C100" s="2"/>
      <c r="D100" s="2"/>
      <c r="E100" s="2"/>
      <c r="F100" s="1"/>
      <c r="G100" s="1"/>
      <c r="H100" s="1"/>
      <c r="I100" s="1"/>
      <c r="J100" s="1"/>
      <c r="K100" s="1"/>
      <c r="L100" s="1"/>
    </row>
    <row r="101" spans="1:12" x14ac:dyDescent="0.25">
      <c r="A101" s="2"/>
      <c r="B101" s="2"/>
      <c r="C101" s="2"/>
      <c r="D101" s="2"/>
      <c r="E101" s="2"/>
      <c r="F101" s="1"/>
      <c r="G101" s="1"/>
      <c r="H101" s="1"/>
      <c r="I101" s="1"/>
      <c r="J101" s="1"/>
      <c r="K101" s="1"/>
      <c r="L101" s="1"/>
    </row>
    <row r="102" spans="1:12" x14ac:dyDescent="0.25">
      <c r="A102" s="2"/>
      <c r="B102" s="2"/>
      <c r="C102" s="2"/>
      <c r="D102" s="2"/>
      <c r="E102" s="2"/>
      <c r="F102" s="1"/>
      <c r="G102" s="1"/>
      <c r="H102" s="1"/>
      <c r="I102" s="1"/>
      <c r="J102" s="1"/>
      <c r="K102" s="1"/>
      <c r="L102" s="1"/>
    </row>
    <row r="103" spans="1:12" x14ac:dyDescent="0.25">
      <c r="A103" s="2"/>
      <c r="B103" s="2"/>
      <c r="C103" s="2"/>
      <c r="D103" s="2"/>
      <c r="E103" s="2"/>
      <c r="F103" s="1"/>
      <c r="G103" s="1"/>
      <c r="H103" s="1"/>
      <c r="I103" s="1"/>
      <c r="J103" s="1"/>
      <c r="K103" s="1"/>
      <c r="L103" s="1"/>
    </row>
    <row r="104" spans="1:12" x14ac:dyDescent="0.25">
      <c r="A104" s="2"/>
      <c r="B104" s="2"/>
      <c r="C104" s="2"/>
      <c r="D104" s="2"/>
      <c r="E104" s="2"/>
      <c r="F104" s="1"/>
      <c r="G104" s="1"/>
      <c r="H104" s="1"/>
      <c r="I104" s="1"/>
      <c r="J104" s="1"/>
      <c r="K104" s="1"/>
      <c r="L104" s="1"/>
    </row>
    <row r="105" spans="1:12" x14ac:dyDescent="0.25">
      <c r="A105" s="2"/>
      <c r="B105" s="2"/>
      <c r="C105" s="2"/>
      <c r="D105" s="2"/>
      <c r="E105" s="2"/>
      <c r="F105" s="1"/>
      <c r="G105" s="1"/>
      <c r="H105" s="1"/>
      <c r="I105" s="1"/>
      <c r="J105" s="1"/>
      <c r="K105" s="1"/>
      <c r="L105" s="1"/>
    </row>
    <row r="106" spans="1:12" x14ac:dyDescent="0.25">
      <c r="A106" s="2"/>
      <c r="B106" s="2"/>
      <c r="C106" s="2"/>
      <c r="D106" s="2"/>
      <c r="E106" s="2"/>
      <c r="F106" s="1"/>
      <c r="G106" s="1"/>
      <c r="H106" s="1"/>
      <c r="I106" s="1"/>
      <c r="J106" s="1"/>
      <c r="K106" s="1"/>
      <c r="L106" s="1"/>
    </row>
    <row r="107" spans="1:12" x14ac:dyDescent="0.25">
      <c r="A107" s="2"/>
      <c r="B107" s="2"/>
      <c r="C107" s="2"/>
      <c r="D107" s="2"/>
      <c r="E107" s="2"/>
      <c r="F107" s="1"/>
      <c r="G107" s="1"/>
      <c r="H107" s="1"/>
      <c r="I107" s="1"/>
      <c r="J107" s="1"/>
      <c r="K107" s="1"/>
      <c r="L107" s="1"/>
    </row>
    <row r="108" spans="1:12" x14ac:dyDescent="0.25">
      <c r="A108" s="2"/>
      <c r="B108" s="2"/>
      <c r="C108" s="2"/>
      <c r="D108" s="2"/>
      <c r="E108" s="2"/>
      <c r="F108" s="1"/>
      <c r="G108" s="1"/>
      <c r="H108" s="1"/>
      <c r="I108" s="1"/>
      <c r="J108" s="1"/>
      <c r="K108" s="1"/>
      <c r="L108" s="1"/>
    </row>
    <row r="109" spans="1:12" x14ac:dyDescent="0.25">
      <c r="A109" s="2"/>
      <c r="B109" s="2"/>
      <c r="C109" s="2"/>
      <c r="D109" s="2"/>
      <c r="E109" s="2"/>
      <c r="F109" s="1"/>
      <c r="G109" s="1"/>
      <c r="H109" s="1"/>
      <c r="I109" s="1"/>
      <c r="J109" s="1"/>
      <c r="K109" s="1"/>
      <c r="L109" s="1"/>
    </row>
    <row r="110" spans="1:12" x14ac:dyDescent="0.25">
      <c r="A110" s="2"/>
      <c r="B110" s="2"/>
      <c r="C110" s="2"/>
      <c r="D110" s="2"/>
      <c r="E110" s="2"/>
      <c r="F110" s="1"/>
      <c r="G110" s="1"/>
      <c r="H110" s="1"/>
      <c r="I110" s="1"/>
      <c r="J110" s="1"/>
      <c r="K110" s="1"/>
      <c r="L110" s="1"/>
    </row>
    <row r="111" spans="1:12" x14ac:dyDescent="0.25">
      <c r="A111" s="2"/>
      <c r="B111" s="2"/>
      <c r="C111" s="2"/>
      <c r="D111" s="2"/>
      <c r="E111" s="2"/>
      <c r="F111" s="1"/>
      <c r="G111" s="1"/>
      <c r="H111" s="1"/>
      <c r="I111" s="1"/>
      <c r="J111" s="1"/>
      <c r="K111" s="1"/>
      <c r="L111" s="1"/>
    </row>
    <row r="112" spans="1:12" x14ac:dyDescent="0.25">
      <c r="A112" s="2"/>
      <c r="B112" s="2"/>
      <c r="C112" s="2"/>
      <c r="D112" s="2"/>
      <c r="E112" s="2"/>
      <c r="F112" s="1"/>
      <c r="G112" s="1"/>
      <c r="H112" s="1"/>
      <c r="I112" s="1"/>
      <c r="J112" s="1"/>
      <c r="K112" s="1"/>
      <c r="L112" s="1"/>
    </row>
    <row r="113" spans="1:12" x14ac:dyDescent="0.25">
      <c r="A113" s="2"/>
      <c r="B113" s="2"/>
      <c r="C113" s="2"/>
      <c r="D113" s="2"/>
      <c r="E113" s="2"/>
      <c r="F113" s="1"/>
      <c r="G113" s="1"/>
      <c r="H113" s="1"/>
      <c r="I113" s="1"/>
      <c r="J113" s="1"/>
      <c r="K113" s="1"/>
      <c r="L113" s="1"/>
    </row>
    <row r="114" spans="1:12" x14ac:dyDescent="0.25">
      <c r="A114" s="2"/>
      <c r="B114" s="2"/>
      <c r="C114" s="2"/>
      <c r="D114" s="2"/>
      <c r="E114" s="2"/>
      <c r="F114" s="1"/>
      <c r="G114" s="1"/>
      <c r="H114" s="1"/>
      <c r="I114" s="1"/>
      <c r="J114" s="1"/>
      <c r="K114" s="1"/>
      <c r="L114" s="1"/>
    </row>
    <row r="115" spans="1:12" x14ac:dyDescent="0.25">
      <c r="A115" s="2"/>
      <c r="B115" s="2"/>
      <c r="C115" s="2"/>
      <c r="D115" s="2"/>
      <c r="E115" s="2"/>
      <c r="F115" s="1"/>
      <c r="G115" s="1"/>
      <c r="H115" s="1"/>
      <c r="I115" s="1"/>
      <c r="J115" s="1"/>
      <c r="K115" s="1"/>
      <c r="L115" s="1"/>
    </row>
    <row r="116" spans="1:12" x14ac:dyDescent="0.25">
      <c r="A116" s="2"/>
      <c r="B116" s="2"/>
      <c r="C116" s="2"/>
      <c r="D116" s="2"/>
      <c r="E116" s="2"/>
      <c r="F116" s="1"/>
      <c r="G116" s="1"/>
      <c r="H116" s="1"/>
      <c r="I116" s="1"/>
      <c r="J116" s="1"/>
      <c r="K116" s="1"/>
      <c r="L116" s="1"/>
    </row>
    <row r="117" spans="1:12" x14ac:dyDescent="0.25">
      <c r="A117" s="2"/>
      <c r="B117" s="2"/>
      <c r="C117" s="2"/>
      <c r="D117" s="2"/>
      <c r="E117" s="2"/>
      <c r="F117" s="1"/>
      <c r="G117" s="1"/>
      <c r="H117" s="1"/>
      <c r="I117" s="1"/>
      <c r="J117" s="1"/>
      <c r="K117" s="1"/>
      <c r="L117" s="1"/>
    </row>
    <row r="118" spans="1:12" x14ac:dyDescent="0.25">
      <c r="A118" s="2"/>
      <c r="B118" s="2"/>
      <c r="C118" s="2"/>
      <c r="D118" s="2"/>
      <c r="E118" s="2"/>
      <c r="F118" s="1"/>
      <c r="G118" s="1"/>
      <c r="H118" s="1"/>
      <c r="I118" s="1"/>
      <c r="J118" s="1"/>
      <c r="K118" s="1"/>
      <c r="L118" s="1"/>
    </row>
    <row r="119" spans="1:12" x14ac:dyDescent="0.25">
      <c r="A119" s="2"/>
      <c r="B119" s="2"/>
      <c r="C119" s="2"/>
      <c r="D119" s="2"/>
      <c r="E119" s="2"/>
      <c r="F119" s="1"/>
      <c r="G119" s="1"/>
      <c r="H119" s="1"/>
      <c r="I119" s="1"/>
      <c r="J119" s="1"/>
      <c r="K119" s="1"/>
      <c r="L119" s="1"/>
    </row>
    <row r="120" spans="1:12" x14ac:dyDescent="0.25">
      <c r="A120" s="2"/>
      <c r="B120" s="2"/>
      <c r="C120" s="2"/>
      <c r="D120" s="2"/>
      <c r="E120" s="2"/>
      <c r="F120" s="1"/>
      <c r="G120" s="1"/>
      <c r="H120" s="1"/>
      <c r="I120" s="1"/>
      <c r="J120" s="1"/>
      <c r="K120" s="1"/>
      <c r="L120" s="1"/>
    </row>
    <row r="121" spans="1:12" x14ac:dyDescent="0.25">
      <c r="A121" s="2"/>
      <c r="B121" s="2"/>
      <c r="C121" s="2"/>
      <c r="D121" s="2"/>
      <c r="E121" s="2"/>
      <c r="F121" s="1"/>
      <c r="G121" s="1"/>
      <c r="H121" s="1"/>
      <c r="I121" s="1"/>
      <c r="J121" s="1"/>
      <c r="K121" s="1"/>
      <c r="L121" s="1"/>
    </row>
    <row r="122" spans="1:12" x14ac:dyDescent="0.25">
      <c r="A122" s="2"/>
      <c r="B122" s="2"/>
      <c r="C122" s="2"/>
      <c r="D122" s="2"/>
      <c r="E122" s="2"/>
      <c r="F122" s="1"/>
      <c r="G122" s="1"/>
      <c r="H122" s="1"/>
      <c r="I122" s="1"/>
      <c r="J122" s="1"/>
      <c r="K122" s="1"/>
      <c r="L122" s="1"/>
    </row>
    <row r="123" spans="1:12" x14ac:dyDescent="0.25">
      <c r="A123" s="2"/>
      <c r="B123" s="2"/>
      <c r="C123" s="2"/>
      <c r="D123" s="2"/>
      <c r="E123" s="2"/>
      <c r="F123" s="1"/>
      <c r="G123" s="1"/>
      <c r="H123" s="1"/>
      <c r="I123" s="1"/>
      <c r="J123" s="1"/>
      <c r="K123" s="1"/>
      <c r="L123" s="1"/>
    </row>
    <row r="124" spans="1:12" x14ac:dyDescent="0.25">
      <c r="A124" s="2"/>
      <c r="B124" s="2"/>
      <c r="C124" s="2"/>
      <c r="D124" s="2"/>
      <c r="E124" s="2"/>
      <c r="F124" s="1"/>
      <c r="G124" s="1"/>
      <c r="H124" s="1"/>
      <c r="I124" s="1"/>
      <c r="J124" s="1"/>
      <c r="K124" s="1"/>
      <c r="L124" s="1"/>
    </row>
    <row r="125" spans="1:12" x14ac:dyDescent="0.25">
      <c r="A125" s="2"/>
      <c r="B125" s="2"/>
      <c r="C125" s="2"/>
      <c r="D125" s="2"/>
      <c r="E125" s="2"/>
      <c r="F125" s="1"/>
      <c r="G125" s="1"/>
      <c r="H125" s="1"/>
      <c r="I125" s="1"/>
      <c r="J125" s="1"/>
      <c r="K125" s="1"/>
      <c r="L125" s="1"/>
    </row>
    <row r="126" spans="1:12" x14ac:dyDescent="0.25">
      <c r="A126" s="2"/>
      <c r="B126" s="2"/>
      <c r="C126" s="2"/>
      <c r="D126" s="2"/>
      <c r="E126" s="2"/>
      <c r="F126" s="1"/>
      <c r="G126" s="1"/>
      <c r="H126" s="1"/>
      <c r="I126" s="1"/>
      <c r="J126" s="1"/>
      <c r="K126" s="1"/>
      <c r="L126" s="1"/>
    </row>
    <row r="127" spans="1:12" x14ac:dyDescent="0.25">
      <c r="A127" s="2"/>
      <c r="B127" s="2"/>
      <c r="C127" s="2"/>
      <c r="D127" s="2"/>
      <c r="E127" s="2"/>
      <c r="F127" s="1"/>
      <c r="G127" s="1"/>
      <c r="H127" s="1"/>
      <c r="I127" s="1"/>
      <c r="J127" s="1"/>
      <c r="K127" s="1"/>
      <c r="L127" s="1"/>
    </row>
    <row r="128" spans="1:12" x14ac:dyDescent="0.25">
      <c r="A128" s="2"/>
      <c r="B128" s="2"/>
      <c r="C128" s="2"/>
      <c r="D128" s="2"/>
      <c r="E128" s="2"/>
      <c r="F128" s="1"/>
      <c r="G128" s="1"/>
      <c r="H128" s="1"/>
      <c r="I128" s="1"/>
      <c r="J128" s="1"/>
      <c r="K128" s="1"/>
      <c r="L128" s="1"/>
    </row>
    <row r="129" spans="1:12" x14ac:dyDescent="0.25">
      <c r="A129" s="2"/>
      <c r="B129" s="2"/>
      <c r="C129" s="2"/>
      <c r="D129" s="2"/>
      <c r="E129" s="2"/>
      <c r="F129" s="1"/>
      <c r="G129" s="1"/>
      <c r="H129" s="1"/>
      <c r="I129" s="1"/>
      <c r="J129" s="1"/>
      <c r="K129" s="1"/>
      <c r="L129" s="1"/>
    </row>
    <row r="130" spans="1:12" x14ac:dyDescent="0.25">
      <c r="A130" s="2"/>
      <c r="B130" s="2"/>
      <c r="C130" s="2"/>
      <c r="D130" s="2"/>
      <c r="E130" s="2"/>
      <c r="F130" s="1"/>
      <c r="G130" s="1"/>
      <c r="H130" s="1"/>
      <c r="I130" s="1"/>
      <c r="J130" s="1"/>
      <c r="K130" s="1"/>
      <c r="L130" s="1"/>
    </row>
    <row r="131" spans="1:12" x14ac:dyDescent="0.25">
      <c r="A131" s="2"/>
      <c r="B131" s="2"/>
      <c r="C131" s="2"/>
      <c r="D131" s="2"/>
      <c r="E131" s="2"/>
      <c r="F131" s="1"/>
      <c r="G131" s="1"/>
      <c r="H131" s="1"/>
      <c r="I131" s="1"/>
      <c r="J131" s="1"/>
      <c r="K131" s="1"/>
      <c r="L131" s="1"/>
    </row>
    <row r="132" spans="1:12" x14ac:dyDescent="0.25">
      <c r="A132" s="2"/>
      <c r="B132" s="2"/>
      <c r="C132" s="2"/>
      <c r="D132" s="2"/>
      <c r="E132" s="2"/>
      <c r="F132" s="1"/>
      <c r="G132" s="1"/>
      <c r="H132" s="1"/>
      <c r="I132" s="1"/>
      <c r="J132" s="1"/>
      <c r="K132" s="1"/>
      <c r="L132" s="1"/>
    </row>
    <row r="133" spans="1:12" x14ac:dyDescent="0.25">
      <c r="A133" s="2"/>
      <c r="B133" s="2"/>
      <c r="C133" s="2"/>
      <c r="D133" s="2"/>
      <c r="E133" s="2"/>
      <c r="F133" s="1"/>
      <c r="G133" s="1"/>
      <c r="H133" s="1"/>
      <c r="I133" s="1"/>
      <c r="J133" s="1"/>
      <c r="K133" s="1"/>
      <c r="L133" s="1"/>
    </row>
    <row r="134" spans="1:12" x14ac:dyDescent="0.25">
      <c r="A134" s="2"/>
      <c r="B134" s="2"/>
      <c r="C134" s="2"/>
      <c r="D134" s="2"/>
      <c r="E134" s="2"/>
      <c r="F134" s="1"/>
      <c r="G134" s="1"/>
      <c r="H134" s="1"/>
      <c r="I134" s="1"/>
      <c r="J134" s="1"/>
      <c r="K134" s="1"/>
      <c r="L134" s="1"/>
    </row>
    <row r="135" spans="1:12" x14ac:dyDescent="0.25">
      <c r="A135" s="2"/>
      <c r="B135" s="2"/>
      <c r="C135" s="2"/>
      <c r="D135" s="2"/>
      <c r="E135" s="2"/>
      <c r="F135" s="1"/>
      <c r="G135" s="1"/>
      <c r="H135" s="1"/>
      <c r="I135" s="1"/>
      <c r="J135" s="1"/>
      <c r="K135" s="1"/>
      <c r="L135" s="1"/>
    </row>
    <row r="136" spans="1:12" x14ac:dyDescent="0.25">
      <c r="A136" s="2"/>
      <c r="B136" s="2"/>
      <c r="C136" s="2"/>
      <c r="D136" s="2"/>
      <c r="E136" s="2"/>
      <c r="F136" s="1"/>
      <c r="G136" s="1"/>
      <c r="H136" s="1"/>
      <c r="I136" s="1"/>
      <c r="J136" s="1"/>
      <c r="K136" s="1"/>
      <c r="L136" s="1"/>
    </row>
    <row r="137" spans="1:12" x14ac:dyDescent="0.25">
      <c r="A137" s="2"/>
      <c r="B137" s="2"/>
      <c r="C137" s="2"/>
      <c r="D137" s="2"/>
      <c r="E137" s="2"/>
      <c r="F137" s="1"/>
      <c r="G137" s="1"/>
      <c r="H137" s="1"/>
      <c r="I137" s="1"/>
      <c r="J137" s="1"/>
      <c r="K137" s="1"/>
      <c r="L137" s="1"/>
    </row>
    <row r="138" spans="1:12" x14ac:dyDescent="0.25">
      <c r="A138" s="2"/>
      <c r="B138" s="2"/>
      <c r="C138" s="2"/>
      <c r="D138" s="2"/>
      <c r="E138" s="2"/>
      <c r="F138" s="1"/>
      <c r="G138" s="1"/>
      <c r="H138" s="1"/>
      <c r="I138" s="1"/>
      <c r="J138" s="1"/>
      <c r="K138" s="1"/>
      <c r="L138" s="1"/>
    </row>
    <row r="139" spans="1:12" x14ac:dyDescent="0.25">
      <c r="A139" s="2"/>
      <c r="B139" s="2"/>
      <c r="C139" s="2"/>
      <c r="D139" s="2"/>
      <c r="E139" s="2"/>
      <c r="F139" s="1"/>
      <c r="G139" s="1"/>
      <c r="H139" s="1"/>
      <c r="I139" s="1"/>
      <c r="J139" s="1"/>
      <c r="K139" s="1"/>
      <c r="L139" s="1"/>
    </row>
    <row r="140" spans="1:12" x14ac:dyDescent="0.25">
      <c r="A140" s="2"/>
      <c r="B140" s="2"/>
      <c r="C140" s="2"/>
      <c r="D140" s="2"/>
      <c r="E140" s="2"/>
      <c r="F140" s="1"/>
      <c r="G140" s="1"/>
      <c r="H140" s="1"/>
      <c r="I140" s="1"/>
      <c r="J140" s="1"/>
      <c r="K140" s="1"/>
      <c r="L140" s="1"/>
    </row>
    <row r="141" spans="1:12" x14ac:dyDescent="0.25">
      <c r="A141" s="2"/>
      <c r="B141" s="2"/>
      <c r="C141" s="2"/>
      <c r="D141" s="2"/>
      <c r="E141" s="2"/>
      <c r="F141" s="1"/>
      <c r="G141" s="1"/>
      <c r="H141" s="1"/>
      <c r="I141" s="1"/>
      <c r="J141" s="1"/>
      <c r="K141" s="1"/>
      <c r="L141" s="1"/>
    </row>
    <row r="142" spans="1:12" x14ac:dyDescent="0.25">
      <c r="A142" s="2"/>
      <c r="B142" s="2"/>
      <c r="C142" s="2"/>
      <c r="D142" s="2"/>
      <c r="E142" s="2"/>
      <c r="F142" s="1"/>
      <c r="G142" s="1"/>
      <c r="H142" s="1"/>
      <c r="I142" s="1"/>
      <c r="J142" s="1"/>
      <c r="K142" s="1"/>
      <c r="L142" s="1"/>
    </row>
    <row r="143" spans="1:12" x14ac:dyDescent="0.25">
      <c r="A143" s="2"/>
      <c r="B143" s="2"/>
      <c r="C143" s="2"/>
      <c r="D143" s="2"/>
      <c r="E143" s="2"/>
      <c r="F143" s="1"/>
      <c r="G143" s="1"/>
      <c r="H143" s="1"/>
      <c r="I143" s="1"/>
      <c r="J143" s="1"/>
      <c r="K143" s="1"/>
      <c r="L143" s="1"/>
    </row>
    <row r="144" spans="1:12" x14ac:dyDescent="0.25">
      <c r="A144" s="2"/>
      <c r="B144" s="2"/>
      <c r="C144" s="2"/>
      <c r="D144" s="2"/>
      <c r="E144" s="2"/>
      <c r="F144" s="1"/>
      <c r="G144" s="1"/>
      <c r="H144" s="1"/>
      <c r="I144" s="1"/>
      <c r="J144" s="1"/>
      <c r="K144" s="1"/>
      <c r="L144" s="1"/>
    </row>
    <row r="145" spans="1:12" x14ac:dyDescent="0.25">
      <c r="A145" s="2"/>
      <c r="B145" s="2"/>
      <c r="C145" s="2"/>
      <c r="D145" s="2"/>
      <c r="E145" s="2"/>
      <c r="F145" s="1"/>
      <c r="G145" s="1"/>
      <c r="H145" s="1"/>
      <c r="I145" s="1"/>
      <c r="J145" s="1"/>
      <c r="K145" s="1"/>
      <c r="L145" s="1"/>
    </row>
    <row r="146" spans="1:12" x14ac:dyDescent="0.25">
      <c r="A146" s="2"/>
      <c r="B146" s="2"/>
      <c r="C146" s="2"/>
      <c r="D146" s="2"/>
      <c r="E146" s="2"/>
      <c r="F146" s="1"/>
      <c r="G146" s="1"/>
      <c r="H146" s="1"/>
      <c r="I146" s="1"/>
      <c r="J146" s="1"/>
      <c r="K146" s="1"/>
      <c r="L146" s="1"/>
    </row>
    <row r="147" spans="1:12" x14ac:dyDescent="0.25">
      <c r="A147" s="2"/>
      <c r="B147" s="2"/>
      <c r="C147" s="2"/>
      <c r="D147" s="2"/>
      <c r="E147" s="2"/>
      <c r="F147" s="1"/>
      <c r="G147" s="1"/>
      <c r="H147" s="1"/>
      <c r="I147" s="1"/>
      <c r="J147" s="1"/>
      <c r="K147" s="1"/>
      <c r="L147" s="1"/>
    </row>
    <row r="148" spans="1:12" x14ac:dyDescent="0.25">
      <c r="A148" s="2"/>
      <c r="B148" s="2"/>
      <c r="C148" s="2"/>
      <c r="D148" s="2"/>
      <c r="E148" s="2"/>
      <c r="F148" s="1"/>
      <c r="G148" s="1"/>
      <c r="H148" s="1"/>
      <c r="I148" s="1"/>
      <c r="J148" s="1"/>
      <c r="K148" s="1"/>
      <c r="L148" s="1"/>
    </row>
    <row r="149" spans="1:12" x14ac:dyDescent="0.25">
      <c r="F149" s="1"/>
      <c r="G149" s="1"/>
      <c r="H149" s="1"/>
      <c r="I149" s="1"/>
      <c r="J149" s="1"/>
      <c r="K149" s="1"/>
      <c r="L149" s="1"/>
    </row>
    <row r="150" spans="1:12" x14ac:dyDescent="0.25">
      <c r="F150" s="1"/>
      <c r="G150" s="1"/>
      <c r="H150" s="1"/>
      <c r="I150" s="1"/>
      <c r="J150" s="1"/>
      <c r="K150" s="1"/>
      <c r="L150" s="1"/>
    </row>
    <row r="151" spans="1:12" x14ac:dyDescent="0.25">
      <c r="F151" s="1"/>
      <c r="G151" s="1"/>
      <c r="H151" s="1"/>
      <c r="I151" s="1"/>
      <c r="J151" s="1"/>
      <c r="K151" s="1"/>
      <c r="L151" s="1"/>
    </row>
    <row r="152" spans="1:12" x14ac:dyDescent="0.25">
      <c r="F152" s="1"/>
      <c r="G152" s="1"/>
      <c r="H152" s="1"/>
      <c r="I152" s="1"/>
      <c r="J152" s="1"/>
      <c r="K152" s="1"/>
      <c r="L152" s="1"/>
    </row>
    <row r="153" spans="1:12" x14ac:dyDescent="0.25">
      <c r="F153" s="1"/>
      <c r="G153" s="1"/>
      <c r="H153" s="1"/>
      <c r="I153" s="1"/>
      <c r="J153" s="1"/>
      <c r="K153" s="1"/>
      <c r="L153" s="1"/>
    </row>
    <row r="154" spans="1:12" x14ac:dyDescent="0.25">
      <c r="F154" s="1"/>
      <c r="G154" s="1"/>
      <c r="H154" s="1"/>
      <c r="I154" s="1"/>
      <c r="J154" s="1"/>
      <c r="K154" s="1"/>
      <c r="L154" s="1"/>
    </row>
    <row r="155" spans="1:12" x14ac:dyDescent="0.25">
      <c r="F155" s="1"/>
      <c r="G155" s="1"/>
      <c r="H155" s="1"/>
      <c r="I155" s="1"/>
      <c r="J155" s="1"/>
      <c r="K155" s="1"/>
      <c r="L155" s="1"/>
    </row>
    <row r="156" spans="1:12" x14ac:dyDescent="0.25">
      <c r="F156" s="1"/>
      <c r="G156" s="1"/>
      <c r="H156" s="1"/>
      <c r="I156" s="1"/>
      <c r="J156" s="1"/>
      <c r="K156" s="1"/>
      <c r="L156" s="1"/>
    </row>
    <row r="157" spans="1:12" x14ac:dyDescent="0.25">
      <c r="F157" s="1"/>
      <c r="G157" s="1"/>
      <c r="H157" s="1"/>
      <c r="I157" s="1"/>
      <c r="J157" s="1"/>
      <c r="K157" s="1"/>
      <c r="L157" s="1"/>
    </row>
    <row r="158" spans="1:12" x14ac:dyDescent="0.25">
      <c r="F158" s="1"/>
      <c r="G158" s="1"/>
      <c r="H158" s="1"/>
      <c r="I158" s="1"/>
      <c r="J158" s="1"/>
      <c r="K158" s="1"/>
      <c r="L158" s="1"/>
    </row>
    <row r="159" spans="1:12" x14ac:dyDescent="0.25">
      <c r="F159" s="1"/>
      <c r="G159" s="1"/>
      <c r="H159" s="1"/>
      <c r="I159" s="1"/>
      <c r="J159" s="1"/>
      <c r="K159" s="1"/>
      <c r="L159" s="1"/>
    </row>
    <row r="160" spans="1:12" x14ac:dyDescent="0.25">
      <c r="F160" s="1"/>
      <c r="G160" s="1"/>
      <c r="H160" s="1"/>
      <c r="I160" s="1"/>
      <c r="J160" s="1"/>
      <c r="K160" s="1"/>
      <c r="L160" s="1"/>
    </row>
    <row r="161" spans="6:12" x14ac:dyDescent="0.25">
      <c r="F161" s="1"/>
      <c r="G161" s="1"/>
      <c r="H161" s="1"/>
      <c r="I161" s="1"/>
      <c r="J161" s="1"/>
      <c r="K161" s="1"/>
      <c r="L161" s="1"/>
    </row>
    <row r="162" spans="6:12" x14ac:dyDescent="0.25">
      <c r="F162" s="1"/>
      <c r="G162" s="1"/>
      <c r="H162" s="1"/>
      <c r="I162" s="1"/>
      <c r="J162" s="1"/>
      <c r="K162" s="1"/>
      <c r="L162" s="1"/>
    </row>
    <row r="163" spans="6:12" x14ac:dyDescent="0.25">
      <c r="F163" s="1"/>
      <c r="G163" s="1"/>
      <c r="H163" s="1"/>
      <c r="I163" s="1"/>
      <c r="J163" s="1"/>
      <c r="K163" s="1"/>
      <c r="L163" s="1"/>
    </row>
    <row r="164" spans="6:12" x14ac:dyDescent="0.25">
      <c r="F164" s="1"/>
      <c r="G164" s="1"/>
      <c r="H164" s="1"/>
      <c r="I164" s="1"/>
      <c r="J164" s="1"/>
      <c r="K164" s="1"/>
      <c r="L164" s="1"/>
    </row>
    <row r="165" spans="6:12" x14ac:dyDescent="0.25">
      <c r="F165" s="1"/>
      <c r="G165" s="1"/>
      <c r="H165" s="1"/>
      <c r="I165" s="1"/>
      <c r="J165" s="1"/>
      <c r="K165" s="1"/>
      <c r="L165" s="1"/>
    </row>
    <row r="166" spans="6:12" x14ac:dyDescent="0.25">
      <c r="F166" s="1"/>
      <c r="G166" s="1"/>
      <c r="H166" s="1"/>
      <c r="I166" s="1"/>
      <c r="J166" s="1"/>
      <c r="K166" s="1"/>
      <c r="L166" s="1"/>
    </row>
    <row r="167" spans="6:12" x14ac:dyDescent="0.25">
      <c r="F167" s="1"/>
      <c r="G167" s="1"/>
      <c r="H167" s="1"/>
      <c r="I167" s="1"/>
      <c r="J167" s="1"/>
      <c r="K167" s="1"/>
      <c r="L167" s="1"/>
    </row>
    <row r="168" spans="6:12" x14ac:dyDescent="0.25">
      <c r="F168" s="1"/>
      <c r="G168" s="1"/>
      <c r="H168" s="1"/>
      <c r="I168" s="1"/>
      <c r="J168" s="1"/>
      <c r="K168" s="1"/>
      <c r="L168" s="1"/>
    </row>
    <row r="169" spans="6:12" x14ac:dyDescent="0.25">
      <c r="F169" s="1"/>
      <c r="G169" s="1"/>
      <c r="H169" s="1"/>
      <c r="I169" s="1"/>
      <c r="J169" s="1"/>
      <c r="K169" s="1"/>
      <c r="L169" s="1"/>
    </row>
    <row r="170" spans="6:12" x14ac:dyDescent="0.25">
      <c r="F170" s="1"/>
      <c r="G170" s="1"/>
      <c r="H170" s="1"/>
      <c r="I170" s="1"/>
      <c r="J170" s="1"/>
      <c r="K170" s="1"/>
      <c r="L170" s="1"/>
    </row>
    <row r="171" spans="6:12" x14ac:dyDescent="0.25">
      <c r="F171" s="1"/>
      <c r="G171" s="1"/>
      <c r="H171" s="1"/>
      <c r="I171" s="1"/>
      <c r="J171" s="1"/>
      <c r="K171" s="1"/>
      <c r="L171" s="1"/>
    </row>
    <row r="172" spans="6:12" x14ac:dyDescent="0.25">
      <c r="F172" s="1"/>
      <c r="G172" s="1"/>
      <c r="H172" s="1"/>
      <c r="I172" s="1"/>
      <c r="J172" s="1"/>
      <c r="K172" s="1"/>
      <c r="L172" s="1"/>
    </row>
    <row r="173" spans="6:12" x14ac:dyDescent="0.25">
      <c r="F173" s="1"/>
      <c r="G173" s="1"/>
      <c r="H173" s="1"/>
      <c r="I173" s="1"/>
      <c r="J173" s="1"/>
      <c r="K173" s="1"/>
      <c r="L173" s="1"/>
    </row>
    <row r="174" spans="6:12" x14ac:dyDescent="0.25">
      <c r="F174" s="1"/>
      <c r="G174" s="1"/>
      <c r="H174" s="1"/>
      <c r="I174" s="1"/>
      <c r="J174" s="1"/>
      <c r="K174" s="1"/>
      <c r="L174" s="1"/>
    </row>
    <row r="175" spans="6:12" x14ac:dyDescent="0.25">
      <c r="F175" s="1"/>
      <c r="G175" s="1"/>
      <c r="H175" s="1"/>
      <c r="I175" s="1"/>
      <c r="J175" s="1"/>
      <c r="K175" s="1"/>
      <c r="L175" s="1"/>
    </row>
    <row r="176" spans="6:12" x14ac:dyDescent="0.25">
      <c r="F176" s="1"/>
      <c r="G176" s="1"/>
      <c r="H176" s="1"/>
      <c r="I176" s="1"/>
      <c r="J176" s="1"/>
      <c r="K176" s="1"/>
      <c r="L176" s="1"/>
    </row>
    <row r="177" spans="6:12" x14ac:dyDescent="0.25">
      <c r="F177" s="1"/>
      <c r="G177" s="1"/>
      <c r="H177" s="1"/>
      <c r="I177" s="1"/>
      <c r="J177" s="1"/>
      <c r="K177" s="1"/>
      <c r="L177" s="1"/>
    </row>
    <row r="178" spans="6:12" x14ac:dyDescent="0.25">
      <c r="F178" s="1"/>
      <c r="G178" s="1"/>
      <c r="H178" s="1"/>
      <c r="I178" s="1"/>
      <c r="J178" s="1"/>
      <c r="K178" s="1"/>
      <c r="L178" s="1"/>
    </row>
    <row r="179" spans="6:12" x14ac:dyDescent="0.25">
      <c r="F179" s="1"/>
      <c r="G179" s="1"/>
      <c r="H179" s="1"/>
      <c r="I179" s="1"/>
      <c r="J179" s="1"/>
      <c r="K179" s="1"/>
      <c r="L179" s="1"/>
    </row>
    <row r="180" spans="6:12" x14ac:dyDescent="0.25">
      <c r="F180" s="1"/>
      <c r="G180" s="1"/>
      <c r="H180" s="1"/>
      <c r="I180" s="1"/>
      <c r="J180" s="1"/>
      <c r="K180" s="1"/>
      <c r="L180" s="1"/>
    </row>
    <row r="181" spans="6:12" x14ac:dyDescent="0.25">
      <c r="F181" s="1"/>
      <c r="G181" s="1"/>
      <c r="H181" s="1"/>
      <c r="I181" s="1"/>
      <c r="J181" s="1"/>
      <c r="K181" s="1"/>
      <c r="L181" s="1"/>
    </row>
    <row r="182" spans="6:12" x14ac:dyDescent="0.25">
      <c r="F182" s="1"/>
      <c r="G182" s="1"/>
      <c r="H182" s="1"/>
      <c r="I182" s="1"/>
      <c r="J182" s="1"/>
      <c r="K182" s="1"/>
      <c r="L182" s="1"/>
    </row>
    <row r="183" spans="6:12" x14ac:dyDescent="0.25">
      <c r="F183" s="1"/>
      <c r="G183" s="1"/>
      <c r="H183" s="1"/>
      <c r="I183" s="1"/>
      <c r="J183" s="1"/>
      <c r="K183" s="1"/>
      <c r="L183" s="1"/>
    </row>
    <row r="184" spans="6:12" x14ac:dyDescent="0.25">
      <c r="F184" s="1"/>
      <c r="G184" s="1"/>
      <c r="H184" s="1"/>
      <c r="I184" s="1"/>
      <c r="J184" s="1"/>
      <c r="K184" s="1"/>
      <c r="L184" s="1"/>
    </row>
    <row r="185" spans="6:12" x14ac:dyDescent="0.25">
      <c r="F185" s="1"/>
      <c r="G185" s="1"/>
      <c r="H185" s="1"/>
      <c r="I185" s="1"/>
      <c r="J185" s="1"/>
      <c r="K185" s="1"/>
      <c r="L185" s="1"/>
    </row>
    <row r="186" spans="6:12" x14ac:dyDescent="0.25">
      <c r="F186" s="1"/>
      <c r="G186" s="1"/>
      <c r="H186" s="1"/>
      <c r="I186" s="1"/>
      <c r="J186" s="1"/>
      <c r="K186" s="1"/>
      <c r="L186" s="1"/>
    </row>
    <row r="187" spans="6:12" x14ac:dyDescent="0.25">
      <c r="F187" s="1"/>
      <c r="G187" s="1"/>
      <c r="H187" s="1"/>
      <c r="I187" s="1"/>
      <c r="J187" s="1"/>
      <c r="K187" s="1"/>
      <c r="L187" s="1"/>
    </row>
    <row r="188" spans="6:12" x14ac:dyDescent="0.25">
      <c r="F188" s="1"/>
      <c r="G188" s="1"/>
      <c r="H188" s="1"/>
      <c r="I188" s="1"/>
      <c r="J188" s="1"/>
      <c r="K188" s="1"/>
      <c r="L188" s="1"/>
    </row>
    <row r="189" spans="6:12" x14ac:dyDescent="0.25">
      <c r="F189" s="1"/>
      <c r="G189" s="1"/>
      <c r="H189" s="1"/>
      <c r="I189" s="1"/>
      <c r="J189" s="1"/>
      <c r="K189" s="1"/>
      <c r="L189" s="1"/>
    </row>
    <row r="190" spans="6:12" x14ac:dyDescent="0.25">
      <c r="F190" s="1"/>
      <c r="G190" s="1"/>
      <c r="H190" s="1"/>
      <c r="I190" s="1"/>
      <c r="J190" s="1"/>
      <c r="K190" s="1"/>
      <c r="L190" s="1"/>
    </row>
    <row r="191" spans="6:12" x14ac:dyDescent="0.25">
      <c r="F191" s="1"/>
      <c r="G191" s="1"/>
      <c r="H191" s="1"/>
      <c r="I191" s="1"/>
      <c r="J191" s="1"/>
      <c r="K191" s="1"/>
      <c r="L191" s="1"/>
    </row>
    <row r="192" spans="6:12" x14ac:dyDescent="0.25">
      <c r="F192" s="1"/>
      <c r="G192" s="1"/>
      <c r="H192" s="1"/>
      <c r="I192" s="1"/>
      <c r="J192" s="1"/>
      <c r="K192" s="1"/>
      <c r="L192" s="1"/>
    </row>
    <row r="193" spans="6:12" x14ac:dyDescent="0.25">
      <c r="F193" s="1"/>
      <c r="G193" s="1"/>
      <c r="H193" s="1"/>
      <c r="I193" s="1"/>
      <c r="J193" s="1"/>
      <c r="K193" s="1"/>
      <c r="L193" s="1"/>
    </row>
    <row r="194" spans="6:12" x14ac:dyDescent="0.25">
      <c r="F194" s="1"/>
      <c r="G194" s="1"/>
      <c r="H194" s="1"/>
      <c r="I194" s="1"/>
      <c r="J194" s="1"/>
      <c r="K194" s="1"/>
      <c r="L194" s="1"/>
    </row>
    <row r="195" spans="6:12" x14ac:dyDescent="0.25">
      <c r="F195" s="1"/>
      <c r="G195" s="1"/>
      <c r="H195" s="1"/>
      <c r="I195" s="1"/>
      <c r="J195" s="1"/>
      <c r="K195" s="1"/>
      <c r="L195" s="1"/>
    </row>
    <row r="196" spans="6:12" x14ac:dyDescent="0.25">
      <c r="F196" s="1"/>
      <c r="G196" s="1"/>
      <c r="H196" s="1"/>
      <c r="I196" s="1"/>
      <c r="J196" s="1"/>
      <c r="K196" s="1"/>
      <c r="L196" s="1"/>
    </row>
    <row r="197" spans="6:12" x14ac:dyDescent="0.25">
      <c r="F197" s="1"/>
      <c r="G197" s="1"/>
      <c r="H197" s="1"/>
      <c r="I197" s="1"/>
      <c r="J197" s="1"/>
      <c r="K197" s="1"/>
      <c r="L197" s="1"/>
    </row>
    <row r="198" spans="6:12" x14ac:dyDescent="0.25">
      <c r="F198" s="1"/>
      <c r="G198" s="1"/>
      <c r="H198" s="1"/>
      <c r="I198" s="1"/>
      <c r="J198" s="1"/>
      <c r="K198" s="1"/>
      <c r="L198" s="1"/>
    </row>
    <row r="199" spans="6:12" x14ac:dyDescent="0.25">
      <c r="F199" s="1"/>
      <c r="G199" s="1"/>
      <c r="H199" s="1"/>
      <c r="I199" s="1"/>
      <c r="J199" s="1"/>
      <c r="K199" s="1"/>
      <c r="L199" s="1"/>
    </row>
    <row r="200" spans="6:12" x14ac:dyDescent="0.25">
      <c r="F200" s="1"/>
      <c r="G200" s="1"/>
      <c r="H200" s="1"/>
      <c r="I200" s="1"/>
      <c r="J200" s="1"/>
      <c r="K200" s="1"/>
      <c r="L200" s="1"/>
    </row>
    <row r="201" spans="6:12" x14ac:dyDescent="0.25">
      <c r="F201" s="1"/>
      <c r="G201" s="1"/>
      <c r="H201" s="1"/>
      <c r="I201" s="1"/>
      <c r="J201" s="1"/>
      <c r="K201" s="1"/>
      <c r="L201" s="1"/>
    </row>
    <row r="202" spans="6:12" x14ac:dyDescent="0.25">
      <c r="F202" s="1"/>
      <c r="G202" s="1"/>
      <c r="H202" s="1"/>
      <c r="I202" s="1"/>
      <c r="J202" s="1"/>
      <c r="K202" s="1"/>
      <c r="L202" s="1"/>
    </row>
    <row r="203" spans="6:12" x14ac:dyDescent="0.25">
      <c r="F203" s="1"/>
      <c r="G203" s="1"/>
      <c r="H203" s="1"/>
      <c r="I203" s="1"/>
      <c r="J203" s="1"/>
      <c r="K203" s="1"/>
      <c r="L203" s="1"/>
    </row>
    <row r="204" spans="6:12" x14ac:dyDescent="0.25">
      <c r="F204" s="1"/>
      <c r="G204" s="1"/>
      <c r="H204" s="1"/>
      <c r="I204" s="1"/>
      <c r="J204" s="1"/>
      <c r="K204" s="1"/>
      <c r="L204" s="1"/>
    </row>
    <row r="205" spans="6:12" x14ac:dyDescent="0.25">
      <c r="F205" s="1"/>
      <c r="G205" s="1"/>
      <c r="H205" s="1"/>
      <c r="I205" s="1"/>
      <c r="J205" s="1"/>
      <c r="K205" s="1"/>
      <c r="L205" s="1"/>
    </row>
    <row r="206" spans="6:12" x14ac:dyDescent="0.25">
      <c r="F206" s="1"/>
      <c r="G206" s="1"/>
      <c r="H206" s="1"/>
      <c r="I206" s="1"/>
      <c r="J206" s="1"/>
      <c r="K206" s="1"/>
      <c r="L206" s="1"/>
    </row>
    <row r="207" spans="6:12" x14ac:dyDescent="0.25">
      <c r="F207" s="1"/>
      <c r="G207" s="1"/>
      <c r="H207" s="1"/>
      <c r="I207" s="1"/>
      <c r="J207" s="1"/>
      <c r="K207" s="1"/>
      <c r="L207" s="1"/>
    </row>
    <row r="208" spans="6:12" x14ac:dyDescent="0.25">
      <c r="F208" s="1"/>
      <c r="G208" s="1"/>
      <c r="H208" s="1"/>
      <c r="I208" s="1"/>
      <c r="J208" s="1"/>
      <c r="K208" s="1"/>
      <c r="L208" s="1"/>
    </row>
    <row r="209" spans="6:12" x14ac:dyDescent="0.25">
      <c r="F209" s="1"/>
      <c r="G209" s="1"/>
      <c r="H209" s="1"/>
      <c r="I209" s="1"/>
      <c r="J209" s="1"/>
      <c r="K209" s="1"/>
      <c r="L209" s="1"/>
    </row>
    <row r="210" spans="6:12" x14ac:dyDescent="0.25">
      <c r="F210" s="1"/>
      <c r="G210" s="1"/>
      <c r="H210" s="1"/>
      <c r="I210" s="1"/>
      <c r="J210" s="1"/>
      <c r="K210" s="1"/>
      <c r="L210" s="1"/>
    </row>
    <row r="211" spans="6:12" x14ac:dyDescent="0.25">
      <c r="F211" s="1"/>
      <c r="G211" s="1"/>
      <c r="H211" s="1"/>
      <c r="I211" s="1"/>
      <c r="J211" s="1"/>
      <c r="K211" s="1"/>
      <c r="L211" s="1"/>
    </row>
    <row r="212" spans="6:12" x14ac:dyDescent="0.25">
      <c r="F212" s="1"/>
      <c r="G212" s="1"/>
      <c r="H212" s="1"/>
      <c r="I212" s="1"/>
      <c r="J212" s="1"/>
      <c r="K212" s="1"/>
      <c r="L212" s="1"/>
    </row>
    <row r="213" spans="6:12" x14ac:dyDescent="0.25">
      <c r="F213" s="1"/>
      <c r="G213" s="1"/>
      <c r="H213" s="1"/>
      <c r="I213" s="1"/>
      <c r="J213" s="1"/>
      <c r="K213" s="1"/>
      <c r="L213" s="1"/>
    </row>
    <row r="214" spans="6:12" x14ac:dyDescent="0.25">
      <c r="F214" s="1"/>
      <c r="G214" s="1"/>
      <c r="H214" s="1"/>
      <c r="I214" s="1"/>
      <c r="J214" s="1"/>
      <c r="K214" s="1"/>
      <c r="L214" s="1"/>
    </row>
    <row r="215" spans="6:12" x14ac:dyDescent="0.25">
      <c r="F215" s="1"/>
      <c r="G215" s="1"/>
      <c r="H215" s="1"/>
      <c r="I215" s="1"/>
      <c r="J215" s="1"/>
      <c r="K215" s="1"/>
      <c r="L215" s="1"/>
    </row>
    <row r="216" spans="6:12" x14ac:dyDescent="0.25">
      <c r="F216" s="1"/>
      <c r="G216" s="1"/>
      <c r="H216" s="1"/>
      <c r="I216" s="1"/>
      <c r="J216" s="1"/>
      <c r="K216" s="1"/>
      <c r="L216" s="1"/>
    </row>
    <row r="217" spans="6:12" x14ac:dyDescent="0.25">
      <c r="F217" s="1"/>
      <c r="G217" s="1"/>
      <c r="H217" s="1"/>
      <c r="I217" s="1"/>
      <c r="J217" s="1"/>
      <c r="K217" s="1"/>
      <c r="L217" s="1"/>
    </row>
    <row r="218" spans="6:12" x14ac:dyDescent="0.25">
      <c r="F218" s="1"/>
      <c r="G218" s="1"/>
      <c r="H218" s="1"/>
      <c r="I218" s="1"/>
      <c r="J218" s="1"/>
      <c r="K218" s="1"/>
      <c r="L218" s="1"/>
    </row>
    <row r="219" spans="6:12" x14ac:dyDescent="0.25">
      <c r="F219" s="1"/>
      <c r="G219" s="1"/>
      <c r="H219" s="1"/>
      <c r="I219" s="1"/>
      <c r="J219" s="1"/>
      <c r="K219" s="1"/>
      <c r="L219" s="1"/>
    </row>
    <row r="220" spans="6:12" x14ac:dyDescent="0.25">
      <c r="F220" s="1"/>
      <c r="G220" s="1"/>
      <c r="H220" s="1"/>
      <c r="I220" s="1"/>
      <c r="J220" s="1"/>
      <c r="K220" s="1"/>
      <c r="L220" s="1"/>
    </row>
    <row r="221" spans="6:12" x14ac:dyDescent="0.25">
      <c r="F221" s="1"/>
      <c r="G221" s="1"/>
      <c r="H221" s="1"/>
      <c r="I221" s="1"/>
      <c r="J221" s="1"/>
      <c r="K221" s="1"/>
      <c r="L221" s="1"/>
    </row>
    <row r="222" spans="6:12" x14ac:dyDescent="0.25">
      <c r="F222" s="1"/>
      <c r="G222" s="1"/>
      <c r="H222" s="1"/>
      <c r="I222" s="1"/>
      <c r="J222" s="1"/>
      <c r="K222" s="1"/>
      <c r="L222" s="1"/>
    </row>
    <row r="223" spans="6:12" x14ac:dyDescent="0.25">
      <c r="F223" s="1"/>
      <c r="G223" s="1"/>
      <c r="H223" s="1"/>
      <c r="I223" s="1"/>
      <c r="J223" s="1"/>
      <c r="K223" s="1"/>
      <c r="L223" s="1"/>
    </row>
    <row r="224" spans="6:12" x14ac:dyDescent="0.25">
      <c r="F224" s="1"/>
      <c r="G224" s="1"/>
      <c r="H224" s="1"/>
      <c r="I224" s="1"/>
      <c r="J224" s="1"/>
      <c r="K224" s="1"/>
      <c r="L224" s="1"/>
    </row>
    <row r="225" spans="6:12" x14ac:dyDescent="0.25">
      <c r="F225" s="1"/>
      <c r="G225" s="1"/>
      <c r="H225" s="1"/>
      <c r="I225" s="1"/>
      <c r="J225" s="1"/>
      <c r="K225" s="1"/>
      <c r="L225" s="1"/>
    </row>
    <row r="226" spans="6:12" x14ac:dyDescent="0.25">
      <c r="F226" s="1"/>
      <c r="G226" s="1"/>
      <c r="H226" s="1"/>
      <c r="I226" s="1"/>
      <c r="J226" s="1"/>
      <c r="K226" s="1"/>
      <c r="L226" s="1"/>
    </row>
    <row r="227" spans="6:12" x14ac:dyDescent="0.25">
      <c r="F227" s="1"/>
      <c r="G227" s="1"/>
      <c r="H227" s="1"/>
      <c r="I227" s="1"/>
      <c r="J227" s="1"/>
      <c r="K227" s="1"/>
      <c r="L227" s="1"/>
    </row>
    <row r="228" spans="6:12" x14ac:dyDescent="0.25">
      <c r="F228" s="1"/>
      <c r="G228" s="1"/>
      <c r="H228" s="1"/>
      <c r="I228" s="1"/>
      <c r="J228" s="1"/>
      <c r="K228" s="1"/>
      <c r="L228" s="1"/>
    </row>
    <row r="229" spans="6:12" x14ac:dyDescent="0.25">
      <c r="F229" s="1"/>
      <c r="G229" s="1"/>
      <c r="H229" s="1"/>
      <c r="I229" s="1"/>
      <c r="J229" s="1"/>
      <c r="K229" s="1"/>
      <c r="L229" s="1"/>
    </row>
    <row r="230" spans="6:12" x14ac:dyDescent="0.25">
      <c r="F230" s="1"/>
      <c r="G230" s="1"/>
      <c r="H230" s="1"/>
      <c r="I230" s="1"/>
      <c r="J230" s="1"/>
      <c r="K230" s="1"/>
      <c r="L230" s="1"/>
    </row>
    <row r="231" spans="6:12" x14ac:dyDescent="0.25">
      <c r="F231" s="1"/>
      <c r="G231" s="1"/>
      <c r="H231" s="1"/>
      <c r="I231" s="1"/>
      <c r="J231" s="1"/>
      <c r="K231" s="1"/>
      <c r="L231" s="1"/>
    </row>
    <row r="232" spans="6:12" x14ac:dyDescent="0.25">
      <c r="F232" s="1"/>
      <c r="G232" s="1"/>
      <c r="H232" s="1"/>
      <c r="I232" s="1"/>
      <c r="J232" s="1"/>
      <c r="K232" s="1"/>
      <c r="L232" s="1"/>
    </row>
    <row r="233" spans="6:12" x14ac:dyDescent="0.25">
      <c r="F233" s="1"/>
      <c r="G233" s="1"/>
      <c r="H233" s="1"/>
      <c r="I233" s="1"/>
      <c r="J233" s="1"/>
      <c r="K233" s="1"/>
      <c r="L233" s="1"/>
    </row>
    <row r="234" spans="6:12" x14ac:dyDescent="0.25">
      <c r="F234" s="1"/>
      <c r="G234" s="1"/>
      <c r="H234" s="1"/>
      <c r="I234" s="1"/>
      <c r="J234" s="1"/>
      <c r="K234" s="1"/>
      <c r="L234" s="1"/>
    </row>
    <row r="235" spans="6:12" x14ac:dyDescent="0.25">
      <c r="F235" s="1"/>
      <c r="G235" s="1"/>
      <c r="H235" s="1"/>
      <c r="I235" s="1"/>
      <c r="J235" s="1"/>
      <c r="K235" s="1"/>
      <c r="L235" s="1"/>
    </row>
    <row r="236" spans="6:12" x14ac:dyDescent="0.25">
      <c r="F236" s="1"/>
      <c r="G236" s="1"/>
      <c r="H236" s="1"/>
      <c r="I236" s="1"/>
      <c r="J236" s="1"/>
      <c r="K236" s="1"/>
      <c r="L236" s="1"/>
    </row>
    <row r="237" spans="6:12" x14ac:dyDescent="0.25">
      <c r="F237" s="1"/>
      <c r="G237" s="1"/>
      <c r="H237" s="1"/>
      <c r="I237" s="1"/>
      <c r="J237" s="1"/>
      <c r="K237" s="1"/>
      <c r="L237" s="1"/>
    </row>
    <row r="238" spans="6:12" x14ac:dyDescent="0.25">
      <c r="F238" s="1"/>
      <c r="G238" s="1"/>
      <c r="H238" s="1"/>
      <c r="I238" s="1"/>
      <c r="J238" s="1"/>
      <c r="K238" s="1"/>
      <c r="L238" s="1"/>
    </row>
    <row r="239" spans="6:12" x14ac:dyDescent="0.25">
      <c r="F239" s="1"/>
      <c r="G239" s="1"/>
      <c r="H239" s="1"/>
      <c r="I239" s="1"/>
      <c r="J239" s="1"/>
      <c r="K239" s="1"/>
      <c r="L239" s="1"/>
    </row>
    <row r="240" spans="6:12" x14ac:dyDescent="0.25">
      <c r="F240" s="1"/>
      <c r="G240" s="1"/>
      <c r="H240" s="1"/>
      <c r="I240" s="1"/>
      <c r="J240" s="1"/>
      <c r="K240" s="1"/>
      <c r="L240" s="1"/>
    </row>
    <row r="241" spans="6:12" x14ac:dyDescent="0.25">
      <c r="F241" s="1"/>
      <c r="G241" s="1"/>
      <c r="H241" s="1"/>
      <c r="I241" s="1"/>
      <c r="J241" s="1"/>
      <c r="K241" s="1"/>
      <c r="L241" s="1"/>
    </row>
    <row r="242" spans="6:12" x14ac:dyDescent="0.25">
      <c r="F242" s="1"/>
      <c r="G242" s="1"/>
      <c r="H242" s="1"/>
      <c r="I242" s="1"/>
      <c r="J242" s="1"/>
      <c r="K242" s="1"/>
      <c r="L242" s="1"/>
    </row>
    <row r="243" spans="6:12" x14ac:dyDescent="0.25">
      <c r="F243" s="1"/>
      <c r="G243" s="1"/>
      <c r="H243" s="1"/>
      <c r="I243" s="1"/>
      <c r="J243" s="1"/>
      <c r="K243" s="1"/>
      <c r="L243" s="1"/>
    </row>
    <row r="244" spans="6:12" x14ac:dyDescent="0.25">
      <c r="F244" s="1"/>
      <c r="G244" s="1"/>
      <c r="H244" s="1"/>
      <c r="I244" s="1"/>
      <c r="J244" s="1"/>
      <c r="K244" s="1"/>
      <c r="L244" s="1"/>
    </row>
    <row r="245" spans="6:12" x14ac:dyDescent="0.25">
      <c r="F245" s="1"/>
      <c r="G245" s="1"/>
      <c r="H245" s="1"/>
      <c r="I245" s="1"/>
      <c r="J245" s="1"/>
      <c r="K245" s="1"/>
      <c r="L245" s="1"/>
    </row>
    <row r="246" spans="6:12" x14ac:dyDescent="0.25">
      <c r="F246" s="1"/>
      <c r="G246" s="1"/>
      <c r="H246" s="1"/>
      <c r="I246" s="1"/>
      <c r="J246" s="1"/>
      <c r="K246" s="1"/>
      <c r="L246" s="1"/>
    </row>
    <row r="247" spans="6:12" x14ac:dyDescent="0.25">
      <c r="F247" s="1"/>
      <c r="G247" s="1"/>
      <c r="H247" s="1"/>
      <c r="I247" s="1"/>
      <c r="J247" s="1"/>
      <c r="K247" s="1"/>
      <c r="L247" s="1"/>
    </row>
    <row r="248" spans="6:12" x14ac:dyDescent="0.25">
      <c r="F248" s="1"/>
      <c r="G248" s="1"/>
      <c r="H248" s="1"/>
      <c r="I248" s="1"/>
      <c r="J248" s="1"/>
      <c r="K248" s="1"/>
      <c r="L248" s="1"/>
    </row>
    <row r="249" spans="6:12" x14ac:dyDescent="0.25">
      <c r="F249" s="1"/>
      <c r="G249" s="1"/>
      <c r="H249" s="1"/>
      <c r="I249" s="1"/>
      <c r="J249" s="1"/>
      <c r="K249" s="1"/>
      <c r="L249" s="1"/>
    </row>
    <row r="250" spans="6:12" x14ac:dyDescent="0.25">
      <c r="F250" s="1"/>
      <c r="G250" s="1"/>
      <c r="H250" s="1"/>
      <c r="I250" s="1"/>
      <c r="J250" s="1"/>
      <c r="K250" s="1"/>
      <c r="L250" s="1"/>
    </row>
    <row r="251" spans="6:12" x14ac:dyDescent="0.25">
      <c r="F251" s="1"/>
      <c r="G251" s="1"/>
      <c r="H251" s="1"/>
      <c r="I251" s="1"/>
      <c r="J251" s="1"/>
      <c r="K251" s="1"/>
      <c r="L251" s="1"/>
    </row>
  </sheetData>
  <mergeCells count="93">
    <mergeCell ref="B63:C63"/>
    <mergeCell ref="B64:C64"/>
    <mergeCell ref="B65:C65"/>
    <mergeCell ref="A66:A71"/>
    <mergeCell ref="B66:C66"/>
    <mergeCell ref="B67:C67"/>
    <mergeCell ref="B68:C68"/>
    <mergeCell ref="B69:C69"/>
    <mergeCell ref="B70:C70"/>
    <mergeCell ref="B71:C71"/>
    <mergeCell ref="H60:H65"/>
    <mergeCell ref="H66:H71"/>
    <mergeCell ref="A36:A41"/>
    <mergeCell ref="B36:C36"/>
    <mergeCell ref="A54:A59"/>
    <mergeCell ref="B54:C54"/>
    <mergeCell ref="H54:H59"/>
    <mergeCell ref="B55:C55"/>
    <mergeCell ref="B56:C56"/>
    <mergeCell ref="B57:C57"/>
    <mergeCell ref="B58:C58"/>
    <mergeCell ref="B59:C59"/>
    <mergeCell ref="A60:A65"/>
    <mergeCell ref="B60:C60"/>
    <mergeCell ref="B61:C61"/>
    <mergeCell ref="B62:C62"/>
    <mergeCell ref="H36:H41"/>
    <mergeCell ref="B37:C37"/>
    <mergeCell ref="B38:C38"/>
    <mergeCell ref="B39:C39"/>
    <mergeCell ref="B40:C40"/>
    <mergeCell ref="B41:C41"/>
    <mergeCell ref="A42:A47"/>
    <mergeCell ref="B42:C42"/>
    <mergeCell ref="H42:H47"/>
    <mergeCell ref="B43:C43"/>
    <mergeCell ref="B44:C44"/>
    <mergeCell ref="B45:C45"/>
    <mergeCell ref="B46:C46"/>
    <mergeCell ref="B47:C47"/>
    <mergeCell ref="A48:A53"/>
    <mergeCell ref="B48:C48"/>
    <mergeCell ref="H48:H53"/>
    <mergeCell ref="B49:C49"/>
    <mergeCell ref="B50:C50"/>
    <mergeCell ref="B51:C51"/>
    <mergeCell ref="B52:C52"/>
    <mergeCell ref="B53:C53"/>
    <mergeCell ref="B28:C28"/>
    <mergeCell ref="B29:C29"/>
    <mergeCell ref="H7:H8"/>
    <mergeCell ref="A3:H3"/>
    <mergeCell ref="H4:H5"/>
    <mergeCell ref="A6:C6"/>
    <mergeCell ref="A24:A29"/>
    <mergeCell ref="B24:C24"/>
    <mergeCell ref="H24:H29"/>
    <mergeCell ref="B25:C25"/>
    <mergeCell ref="B26:C26"/>
    <mergeCell ref="B27:C27"/>
    <mergeCell ref="A13:A17"/>
    <mergeCell ref="B13:C13"/>
    <mergeCell ref="B14:C14"/>
    <mergeCell ref="B15:C15"/>
    <mergeCell ref="A30:A35"/>
    <mergeCell ref="B30:C30"/>
    <mergeCell ref="H30:H35"/>
    <mergeCell ref="B31:C31"/>
    <mergeCell ref="B32:C32"/>
    <mergeCell ref="B33:C33"/>
    <mergeCell ref="B34:C34"/>
    <mergeCell ref="B35:C35"/>
    <mergeCell ref="A1:B1"/>
    <mergeCell ref="A2:B2"/>
    <mergeCell ref="H13:H17"/>
    <mergeCell ref="H11:H12"/>
    <mergeCell ref="H18:H23"/>
    <mergeCell ref="B16:C16"/>
    <mergeCell ref="B17:C17"/>
    <mergeCell ref="B23:C23"/>
    <mergeCell ref="B12:C12"/>
    <mergeCell ref="B11:C11"/>
    <mergeCell ref="A9:B10"/>
    <mergeCell ref="H9:H10"/>
    <mergeCell ref="A4:G5"/>
    <mergeCell ref="A7:C8"/>
    <mergeCell ref="A11:A12"/>
    <mergeCell ref="A18:A23"/>
    <mergeCell ref="B22:C22"/>
    <mergeCell ref="B18:C18"/>
    <mergeCell ref="B19:C19"/>
    <mergeCell ref="B20:C20"/>
    <mergeCell ref="B21:C21"/>
  </mergeCells>
  <pageMargins left="0.7" right="0.7" top="0.78740157499999996" bottom="0.78740157499999996"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topLeftCell="A7" zoomScaleNormal="100" zoomScaleSheetLayoutView="100" workbookViewId="0">
      <selection activeCell="I11" sqref="I11"/>
    </sheetView>
  </sheetViews>
  <sheetFormatPr defaultRowHeight="15" x14ac:dyDescent="0.25"/>
  <cols>
    <col min="1" max="1" width="38.140625" customWidth="1"/>
    <col min="2" max="2" width="15" customWidth="1"/>
    <col min="3" max="3" width="13.28515625" customWidth="1"/>
    <col min="4" max="4" width="14.140625" customWidth="1"/>
    <col min="5" max="5" width="17.85546875" customWidth="1"/>
    <col min="6" max="6" width="16.7109375" customWidth="1"/>
    <col min="7" max="7" width="14.5703125" customWidth="1"/>
  </cols>
  <sheetData>
    <row r="1" spans="1:7" x14ac:dyDescent="0.25">
      <c r="A1" s="689" t="s">
        <v>3093</v>
      </c>
      <c r="B1" s="690"/>
      <c r="C1" s="377"/>
      <c r="D1" s="377"/>
      <c r="E1" s="377"/>
      <c r="F1" s="377"/>
      <c r="G1" s="378"/>
    </row>
    <row r="2" spans="1:7" s="207" customFormat="1" ht="30.75" customHeight="1" x14ac:dyDescent="0.25">
      <c r="A2" s="1126" t="s">
        <v>900</v>
      </c>
      <c r="B2" s="1127"/>
      <c r="C2" s="1127"/>
      <c r="D2" s="1127"/>
      <c r="E2" s="1127"/>
      <c r="F2" s="1127"/>
      <c r="G2" s="1128"/>
    </row>
    <row r="3" spans="1:7" ht="15.75" thickBot="1" x14ac:dyDescent="0.3">
      <c r="A3" s="642"/>
      <c r="B3" s="643"/>
      <c r="C3" s="643"/>
      <c r="D3" s="643"/>
      <c r="E3" s="643"/>
      <c r="F3" s="643"/>
      <c r="G3" s="693"/>
    </row>
    <row r="4" spans="1:7" ht="15" customHeight="1" x14ac:dyDescent="0.25">
      <c r="A4" s="694" t="s">
        <v>894</v>
      </c>
      <c r="B4" s="695"/>
      <c r="C4" s="695"/>
      <c r="D4" s="695"/>
      <c r="E4" s="112"/>
      <c r="F4" s="112"/>
      <c r="G4" s="698" t="s">
        <v>3129</v>
      </c>
    </row>
    <row r="5" spans="1:7" ht="27.75" customHeight="1" thickBot="1" x14ac:dyDescent="0.3">
      <c r="A5" s="696"/>
      <c r="B5" s="697"/>
      <c r="C5" s="697"/>
      <c r="D5" s="697"/>
      <c r="E5" s="111"/>
      <c r="F5" s="111"/>
      <c r="G5" s="699"/>
    </row>
    <row r="6" spans="1:7" ht="15.75" thickBot="1" x14ac:dyDescent="0.3">
      <c r="A6" s="700" t="s">
        <v>3198</v>
      </c>
      <c r="B6" s="701"/>
      <c r="C6" s="701"/>
      <c r="D6" s="389" t="str">
        <f>Obsah!C33</f>
        <v>(dd/mm/rrrr)</v>
      </c>
      <c r="E6" s="174"/>
      <c r="F6" s="174"/>
      <c r="G6" s="173"/>
    </row>
    <row r="7" spans="1:7" s="94" customFormat="1" ht="30" customHeight="1" thickBot="1" x14ac:dyDescent="0.3">
      <c r="A7" s="1124" t="s">
        <v>3142</v>
      </c>
      <c r="B7" s="1125"/>
      <c r="C7" s="1125"/>
      <c r="D7" s="1125"/>
      <c r="E7" s="1125"/>
      <c r="F7" s="1125"/>
      <c r="G7" s="208" t="s">
        <v>73</v>
      </c>
    </row>
    <row r="8" spans="1:7" ht="54" customHeight="1" x14ac:dyDescent="0.25">
      <c r="A8" s="1129" t="s">
        <v>899</v>
      </c>
      <c r="B8" s="1130"/>
      <c r="C8" s="1130"/>
      <c r="D8" s="1130"/>
      <c r="E8" s="1130"/>
      <c r="F8" s="1130"/>
      <c r="G8" s="1131"/>
    </row>
    <row r="9" spans="1:7" ht="26.25" customHeight="1" x14ac:dyDescent="0.25">
      <c r="A9" s="1118" t="s">
        <v>898</v>
      </c>
      <c r="B9" s="1119"/>
      <c r="C9" s="1119"/>
      <c r="D9" s="1119"/>
      <c r="E9" s="1119"/>
      <c r="F9" s="1119"/>
      <c r="G9" s="1120"/>
    </row>
    <row r="10" spans="1:7" ht="75.75" customHeight="1" x14ac:dyDescent="0.25">
      <c r="A10" s="1118" t="s">
        <v>3144</v>
      </c>
      <c r="B10" s="1119"/>
      <c r="C10" s="1119"/>
      <c r="D10" s="1119"/>
      <c r="E10" s="1119"/>
      <c r="F10" s="1119"/>
      <c r="G10" s="1120"/>
    </row>
    <row r="11" spans="1:7" ht="54" customHeight="1" x14ac:dyDescent="0.25">
      <c r="A11" s="1118" t="s">
        <v>897</v>
      </c>
      <c r="B11" s="1119"/>
      <c r="C11" s="1119"/>
      <c r="D11" s="1119"/>
      <c r="E11" s="1119"/>
      <c r="F11" s="1119"/>
      <c r="G11" s="1120"/>
    </row>
    <row r="12" spans="1:7" ht="28.5" customHeight="1" x14ac:dyDescent="0.25">
      <c r="A12" s="1118" t="s">
        <v>896</v>
      </c>
      <c r="B12" s="1119"/>
      <c r="C12" s="1119"/>
      <c r="D12" s="1119"/>
      <c r="E12" s="1119"/>
      <c r="F12" s="1119"/>
      <c r="G12" s="1120"/>
    </row>
    <row r="13" spans="1:7" ht="49.5" customHeight="1" x14ac:dyDescent="0.25">
      <c r="A13" s="1118" t="s">
        <v>3143</v>
      </c>
      <c r="B13" s="1119"/>
      <c r="C13" s="1119"/>
      <c r="D13" s="1119"/>
      <c r="E13" s="1119"/>
      <c r="F13" s="1119"/>
      <c r="G13" s="1120"/>
    </row>
    <row r="14" spans="1:7" ht="30" customHeight="1" x14ac:dyDescent="0.25">
      <c r="A14" s="1118" t="s">
        <v>3145</v>
      </c>
      <c r="B14" s="1119"/>
      <c r="C14" s="1119"/>
      <c r="D14" s="1119"/>
      <c r="E14" s="1119"/>
      <c r="F14" s="1119"/>
      <c r="G14" s="1120"/>
    </row>
    <row r="15" spans="1:7" ht="24.75" customHeight="1" thickBot="1" x14ac:dyDescent="0.3">
      <c r="A15" s="1121" t="s">
        <v>895</v>
      </c>
      <c r="B15" s="1122"/>
      <c r="C15" s="1122"/>
      <c r="D15" s="1122"/>
      <c r="E15" s="1122"/>
      <c r="F15" s="1122"/>
      <c r="G15" s="1123"/>
    </row>
  </sheetData>
  <mergeCells count="15">
    <mergeCell ref="A13:G13"/>
    <mergeCell ref="A14:G14"/>
    <mergeCell ref="A15:G15"/>
    <mergeCell ref="A7:F7"/>
    <mergeCell ref="A1:B1"/>
    <mergeCell ref="A3:G3"/>
    <mergeCell ref="A4:D5"/>
    <mergeCell ref="G4:G5"/>
    <mergeCell ref="A6:C6"/>
    <mergeCell ref="A2:G2"/>
    <mergeCell ref="A8:G8"/>
    <mergeCell ref="A9:G9"/>
    <mergeCell ref="A10:G10"/>
    <mergeCell ref="A11:G11"/>
    <mergeCell ref="A12:G12"/>
  </mergeCells>
  <pageMargins left="0.7" right="0.7" top="0.78740157499999996" bottom="0.78740157499999996"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53"/>
  <sheetViews>
    <sheetView topLeftCell="A16" zoomScaleNormal="100" zoomScaleSheetLayoutView="100" workbookViewId="0">
      <selection activeCell="A2" sqref="A2:D2"/>
    </sheetView>
  </sheetViews>
  <sheetFormatPr defaultRowHeight="15" x14ac:dyDescent="0.25"/>
  <cols>
    <col min="1" max="1" width="19.85546875" customWidth="1"/>
    <col min="2" max="2" width="40.85546875" customWidth="1"/>
    <col min="3" max="6" width="13.85546875" customWidth="1"/>
    <col min="7" max="7" width="14.85546875" customWidth="1"/>
  </cols>
  <sheetData>
    <row r="1" spans="1:7" x14ac:dyDescent="0.25">
      <c r="A1" s="689" t="s">
        <v>3092</v>
      </c>
      <c r="B1" s="690"/>
      <c r="C1" s="377"/>
      <c r="D1" s="377"/>
      <c r="E1" s="383"/>
      <c r="F1" s="383"/>
      <c r="G1" s="384"/>
    </row>
    <row r="2" spans="1:7" x14ac:dyDescent="0.25">
      <c r="A2" s="431" t="s">
        <v>3146</v>
      </c>
      <c r="B2" s="373"/>
      <c r="C2" s="374"/>
      <c r="D2" s="374"/>
      <c r="E2" s="446"/>
      <c r="F2" s="446"/>
      <c r="G2" s="447"/>
    </row>
    <row r="3" spans="1:7" ht="15.75" thickBot="1" x14ac:dyDescent="0.3">
      <c r="A3" s="864"/>
      <c r="B3" s="865"/>
      <c r="C3" s="865"/>
      <c r="D3" s="865"/>
      <c r="E3" s="1"/>
      <c r="F3" s="1"/>
      <c r="G3" s="433"/>
    </row>
    <row r="4" spans="1:7" ht="15" customHeight="1" x14ac:dyDescent="0.25">
      <c r="A4" s="694" t="s">
        <v>894</v>
      </c>
      <c r="B4" s="695"/>
      <c r="C4" s="695"/>
      <c r="D4" s="112"/>
      <c r="E4" s="112"/>
      <c r="F4" s="112"/>
      <c r="G4" s="698" t="s">
        <v>3129</v>
      </c>
    </row>
    <row r="5" spans="1:7" ht="24.75" customHeight="1" thickBot="1" x14ac:dyDescent="0.3">
      <c r="A5" s="696"/>
      <c r="B5" s="697"/>
      <c r="C5" s="697"/>
      <c r="D5" s="111"/>
      <c r="E5" s="111"/>
      <c r="F5" s="111"/>
      <c r="G5" s="699"/>
    </row>
    <row r="6" spans="1:7" ht="15.75" thickBot="1" x14ac:dyDescent="0.3">
      <c r="A6" s="939" t="s">
        <v>3198</v>
      </c>
      <c r="B6" s="940"/>
      <c r="C6" s="389" t="str">
        <f>Obsah!C33</f>
        <v>(dd/mm/rrrr)</v>
      </c>
      <c r="D6" s="346"/>
      <c r="E6" s="346"/>
      <c r="F6" s="346"/>
      <c r="G6" s="49"/>
    </row>
    <row r="7" spans="1:7" s="184" customFormat="1" ht="30" customHeight="1" thickBot="1" x14ac:dyDescent="0.3">
      <c r="A7" s="1132" t="s">
        <v>3147</v>
      </c>
      <c r="B7" s="1133"/>
      <c r="C7" s="1133"/>
      <c r="D7" s="1133"/>
      <c r="E7" s="1133"/>
      <c r="F7" s="1134"/>
      <c r="G7" s="222" t="s">
        <v>70</v>
      </c>
    </row>
    <row r="8" spans="1:7" s="184" customFormat="1" ht="39" customHeight="1" x14ac:dyDescent="0.25">
      <c r="A8" s="1142" t="s">
        <v>3184</v>
      </c>
      <c r="B8" s="1145"/>
      <c r="C8" s="448" t="s">
        <v>111</v>
      </c>
      <c r="D8" s="448" t="s">
        <v>110</v>
      </c>
      <c r="E8" s="448" t="s">
        <v>109</v>
      </c>
      <c r="F8" s="448" t="s">
        <v>108</v>
      </c>
      <c r="G8" s="347"/>
    </row>
    <row r="9" spans="1:7" s="184" customFormat="1" ht="26.25" customHeight="1" x14ac:dyDescent="0.25">
      <c r="A9" s="1143"/>
      <c r="B9" s="1146"/>
      <c r="C9" s="345" t="s">
        <v>107</v>
      </c>
      <c r="D9" s="345" t="s">
        <v>107</v>
      </c>
      <c r="E9" s="345" t="s">
        <v>107</v>
      </c>
      <c r="F9" s="345" t="s">
        <v>107</v>
      </c>
      <c r="G9" s="348"/>
    </row>
    <row r="10" spans="1:7" ht="30" customHeight="1" x14ac:dyDescent="0.25">
      <c r="A10" s="1143"/>
      <c r="B10" s="343" t="s">
        <v>907</v>
      </c>
      <c r="C10" s="342"/>
      <c r="D10" s="342"/>
      <c r="E10" s="342"/>
      <c r="F10" s="342"/>
      <c r="G10" s="1139" t="s">
        <v>3153</v>
      </c>
    </row>
    <row r="11" spans="1:7" ht="30" customHeight="1" x14ac:dyDescent="0.25">
      <c r="A11" s="1143"/>
      <c r="B11" s="344" t="s">
        <v>928</v>
      </c>
      <c r="C11" s="177"/>
      <c r="D11" s="177"/>
      <c r="E11" s="177"/>
      <c r="F11" s="177"/>
      <c r="G11" s="1139"/>
    </row>
    <row r="12" spans="1:7" x14ac:dyDescent="0.25">
      <c r="A12" s="1143"/>
      <c r="B12" s="344" t="s">
        <v>927</v>
      </c>
      <c r="C12" s="177"/>
      <c r="D12" s="177"/>
      <c r="E12" s="177"/>
      <c r="F12" s="177"/>
      <c r="G12" s="1139"/>
    </row>
    <row r="13" spans="1:7" ht="26.25" customHeight="1" x14ac:dyDescent="0.25">
      <c r="A13" s="1143"/>
      <c r="B13" s="344" t="s">
        <v>926</v>
      </c>
      <c r="C13" s="177"/>
      <c r="D13" s="177"/>
      <c r="E13" s="177"/>
      <c r="F13" s="177"/>
      <c r="G13" s="1139"/>
    </row>
    <row r="14" spans="1:7" x14ac:dyDescent="0.25">
      <c r="A14" s="1143"/>
      <c r="B14" s="344" t="s">
        <v>925</v>
      </c>
      <c r="C14" s="177"/>
      <c r="D14" s="177"/>
      <c r="E14" s="177"/>
      <c r="F14" s="177"/>
      <c r="G14" s="1139"/>
    </row>
    <row r="15" spans="1:7" x14ac:dyDescent="0.25">
      <c r="A15" s="1143"/>
      <c r="B15" s="344" t="s">
        <v>906</v>
      </c>
      <c r="C15" s="177"/>
      <c r="D15" s="177"/>
      <c r="E15" s="177"/>
      <c r="F15" s="177"/>
      <c r="G15" s="1139"/>
    </row>
    <row r="16" spans="1:7" x14ac:dyDescent="0.25">
      <c r="A16" s="1143"/>
      <c r="B16" s="344" t="s">
        <v>905</v>
      </c>
      <c r="C16" s="177"/>
      <c r="D16" s="177"/>
      <c r="E16" s="177"/>
      <c r="F16" s="177"/>
      <c r="G16" s="1139"/>
    </row>
    <row r="17" spans="1:7" x14ac:dyDescent="0.25">
      <c r="A17" s="1143"/>
      <c r="B17" s="344" t="s">
        <v>904</v>
      </c>
      <c r="C17" s="177"/>
      <c r="D17" s="177"/>
      <c r="E17" s="177"/>
      <c r="F17" s="177"/>
      <c r="G17" s="1139"/>
    </row>
    <row r="18" spans="1:7" x14ac:dyDescent="0.25">
      <c r="A18" s="1143"/>
      <c r="B18" s="344" t="s">
        <v>924</v>
      </c>
      <c r="C18" s="177"/>
      <c r="D18" s="177"/>
      <c r="E18" s="177"/>
      <c r="F18" s="177"/>
      <c r="G18" s="1139"/>
    </row>
    <row r="19" spans="1:7" x14ac:dyDescent="0.25">
      <c r="A19" s="1143"/>
      <c r="B19" s="344" t="s">
        <v>923</v>
      </c>
      <c r="C19" s="177"/>
      <c r="D19" s="177"/>
      <c r="E19" s="177"/>
      <c r="F19" s="177"/>
      <c r="G19" s="1139"/>
    </row>
    <row r="20" spans="1:7" ht="25.5" x14ac:dyDescent="0.25">
      <c r="A20" s="1143"/>
      <c r="B20" s="344" t="s">
        <v>922</v>
      </c>
      <c r="C20" s="177"/>
      <c r="D20" s="177"/>
      <c r="E20" s="177"/>
      <c r="F20" s="177"/>
      <c r="G20" s="1139"/>
    </row>
    <row r="21" spans="1:7" x14ac:dyDescent="0.25">
      <c r="A21" s="1143"/>
      <c r="B21" s="344" t="s">
        <v>921</v>
      </c>
      <c r="C21" s="177"/>
      <c r="D21" s="177"/>
      <c r="E21" s="177"/>
      <c r="F21" s="177"/>
      <c r="G21" s="1139"/>
    </row>
    <row r="22" spans="1:7" x14ac:dyDescent="0.25">
      <c r="A22" s="1143"/>
      <c r="B22" s="344" t="s">
        <v>902</v>
      </c>
      <c r="C22" s="177"/>
      <c r="D22" s="177"/>
      <c r="E22" s="177"/>
      <c r="F22" s="177"/>
      <c r="G22" s="1139"/>
    </row>
    <row r="23" spans="1:7" ht="25.5" x14ac:dyDescent="0.25">
      <c r="A23" s="1143"/>
      <c r="B23" s="344" t="s">
        <v>920</v>
      </c>
      <c r="C23" s="177"/>
      <c r="D23" s="177"/>
      <c r="E23" s="177"/>
      <c r="F23" s="177"/>
      <c r="G23" s="1139"/>
    </row>
    <row r="24" spans="1:7" ht="25.5" x14ac:dyDescent="0.25">
      <c r="A24" s="1143"/>
      <c r="B24" s="344" t="s">
        <v>919</v>
      </c>
      <c r="C24" s="177"/>
      <c r="D24" s="177"/>
      <c r="E24" s="177"/>
      <c r="F24" s="177"/>
      <c r="G24" s="1139"/>
    </row>
    <row r="25" spans="1:7" x14ac:dyDescent="0.25">
      <c r="A25" s="1143"/>
      <c r="B25" s="344" t="s">
        <v>903</v>
      </c>
      <c r="C25" s="177"/>
      <c r="D25" s="177"/>
      <c r="E25" s="177"/>
      <c r="F25" s="177"/>
      <c r="G25" s="1139"/>
    </row>
    <row r="26" spans="1:7" ht="15.75" thickBot="1" x14ac:dyDescent="0.3">
      <c r="A26" s="1144"/>
      <c r="B26" s="349" t="s">
        <v>918</v>
      </c>
      <c r="C26" s="175"/>
      <c r="D26" s="175"/>
      <c r="E26" s="175"/>
      <c r="F26" s="175"/>
      <c r="G26" s="1140"/>
    </row>
    <row r="27" spans="1:7" x14ac:dyDescent="0.25">
      <c r="A27" s="1135" t="s">
        <v>3109</v>
      </c>
      <c r="B27" s="183" t="s">
        <v>917</v>
      </c>
      <c r="C27" s="324"/>
      <c r="D27" s="324"/>
      <c r="E27" s="324"/>
      <c r="F27" s="324"/>
      <c r="G27" s="1138" t="s">
        <v>3152</v>
      </c>
    </row>
    <row r="28" spans="1:7" ht="45.75" customHeight="1" x14ac:dyDescent="0.25">
      <c r="A28" s="1136"/>
      <c r="B28" s="182" t="s">
        <v>3148</v>
      </c>
      <c r="C28" s="177"/>
      <c r="D28" s="177"/>
      <c r="E28" s="177"/>
      <c r="F28" s="177"/>
      <c r="G28" s="1139"/>
    </row>
    <row r="29" spans="1:7" x14ac:dyDescent="0.25">
      <c r="A29" s="1136"/>
      <c r="B29" s="182" t="s">
        <v>915</v>
      </c>
      <c r="C29" s="177"/>
      <c r="D29" s="177"/>
      <c r="E29" s="177"/>
      <c r="F29" s="177"/>
      <c r="G29" s="1139"/>
    </row>
    <row r="30" spans="1:7" x14ac:dyDescent="0.25">
      <c r="A30" s="1136"/>
      <c r="B30" s="182" t="s">
        <v>914</v>
      </c>
      <c r="C30" s="177"/>
      <c r="D30" s="177"/>
      <c r="E30" s="177"/>
      <c r="F30" s="177"/>
      <c r="G30" s="1139"/>
    </row>
    <row r="31" spans="1:7" ht="15.75" thickBot="1" x14ac:dyDescent="0.3">
      <c r="A31" s="1141"/>
      <c r="B31" s="181" t="s">
        <v>913</v>
      </c>
      <c r="C31" s="180"/>
      <c r="D31" s="180"/>
      <c r="E31" s="180"/>
      <c r="F31" s="180"/>
      <c r="G31" s="1139"/>
    </row>
    <row r="32" spans="1:7" ht="25.5" x14ac:dyDescent="0.25">
      <c r="A32" s="1142" t="s">
        <v>3151</v>
      </c>
      <c r="B32" s="370" t="s">
        <v>3149</v>
      </c>
      <c r="C32" s="341"/>
      <c r="D32" s="341"/>
      <c r="E32" s="341"/>
      <c r="F32" s="341"/>
      <c r="G32" s="1138" t="s">
        <v>3154</v>
      </c>
    </row>
    <row r="33" spans="1:7" ht="25.5" x14ac:dyDescent="0.25">
      <c r="A33" s="1143"/>
      <c r="B33" s="181" t="s">
        <v>910</v>
      </c>
      <c r="C33" s="180"/>
      <c r="D33" s="180"/>
      <c r="E33" s="180"/>
      <c r="F33" s="180"/>
      <c r="G33" s="1139"/>
    </row>
    <row r="34" spans="1:7" ht="45" customHeight="1" thickBot="1" x14ac:dyDescent="0.3">
      <c r="A34" s="1144"/>
      <c r="B34" s="350" t="s">
        <v>3150</v>
      </c>
      <c r="C34" s="175"/>
      <c r="D34" s="175"/>
      <c r="E34" s="175"/>
      <c r="F34" s="175"/>
      <c r="G34" s="1140"/>
    </row>
    <row r="35" spans="1:7" ht="30" customHeight="1" x14ac:dyDescent="0.25">
      <c r="A35" s="1135" t="s">
        <v>908</v>
      </c>
      <c r="B35" s="179" t="s">
        <v>907</v>
      </c>
      <c r="C35" s="324"/>
      <c r="D35" s="324"/>
      <c r="E35" s="324"/>
      <c r="F35" s="324"/>
      <c r="G35" s="1138" t="s">
        <v>3155</v>
      </c>
    </row>
    <row r="36" spans="1:7" x14ac:dyDescent="0.25">
      <c r="A36" s="1136"/>
      <c r="B36" s="178" t="s">
        <v>906</v>
      </c>
      <c r="C36" s="177"/>
      <c r="D36" s="177"/>
      <c r="E36" s="177"/>
      <c r="F36" s="177"/>
      <c r="G36" s="1139"/>
    </row>
    <row r="37" spans="1:7" x14ac:dyDescent="0.25">
      <c r="A37" s="1136"/>
      <c r="B37" s="178" t="s">
        <v>905</v>
      </c>
      <c r="C37" s="177"/>
      <c r="D37" s="177"/>
      <c r="E37" s="177"/>
      <c r="F37" s="177"/>
      <c r="G37" s="1139"/>
    </row>
    <row r="38" spans="1:7" x14ac:dyDescent="0.25">
      <c r="A38" s="1136"/>
      <c r="B38" s="178" t="s">
        <v>904</v>
      </c>
      <c r="C38" s="177"/>
      <c r="D38" s="177"/>
      <c r="E38" s="177"/>
      <c r="F38" s="177"/>
      <c r="G38" s="1139"/>
    </row>
    <row r="39" spans="1:7" x14ac:dyDescent="0.25">
      <c r="A39" s="1136"/>
      <c r="B39" s="178" t="s">
        <v>903</v>
      </c>
      <c r="C39" s="177"/>
      <c r="D39" s="177"/>
      <c r="E39" s="177"/>
      <c r="F39" s="177"/>
      <c r="G39" s="1139"/>
    </row>
    <row r="40" spans="1:7" x14ac:dyDescent="0.25">
      <c r="A40" s="1136"/>
      <c r="B40" s="178" t="s">
        <v>902</v>
      </c>
      <c r="C40" s="177"/>
      <c r="D40" s="177"/>
      <c r="E40" s="177"/>
      <c r="F40" s="177"/>
      <c r="G40" s="1139"/>
    </row>
    <row r="41" spans="1:7" ht="133.5" customHeight="1" thickBot="1" x14ac:dyDescent="0.3">
      <c r="A41" s="1137"/>
      <c r="B41" s="176" t="s">
        <v>901</v>
      </c>
      <c r="C41" s="175"/>
      <c r="D41" s="175"/>
      <c r="E41" s="175"/>
      <c r="F41" s="175"/>
      <c r="G41" s="1140"/>
    </row>
    <row r="42" spans="1:7" x14ac:dyDescent="0.25">
      <c r="A42" s="354"/>
      <c r="B42" s="354"/>
      <c r="C42" s="354"/>
      <c r="D42" s="354"/>
      <c r="E42" s="354"/>
      <c r="F42" s="354"/>
      <c r="G42" s="354"/>
    </row>
    <row r="43" spans="1:7" x14ac:dyDescent="0.25">
      <c r="A43" s="354"/>
      <c r="B43" s="354"/>
      <c r="C43" s="354"/>
      <c r="D43" s="354"/>
      <c r="E43" s="354"/>
      <c r="F43" s="354"/>
      <c r="G43" s="354"/>
    </row>
    <row r="44" spans="1:7" x14ac:dyDescent="0.25">
      <c r="A44" s="354"/>
      <c r="B44" s="354"/>
      <c r="C44" s="354"/>
      <c r="D44" s="354"/>
      <c r="E44" s="354"/>
      <c r="F44" s="354"/>
      <c r="G44" s="354"/>
    </row>
    <row r="45" spans="1:7" x14ac:dyDescent="0.25">
      <c r="A45" s="354"/>
      <c r="B45" s="354"/>
      <c r="C45" s="354"/>
      <c r="D45" s="354"/>
      <c r="E45" s="354"/>
      <c r="F45" s="354"/>
      <c r="G45" s="354"/>
    </row>
    <row r="46" spans="1:7" x14ac:dyDescent="0.25">
      <c r="A46" s="354"/>
      <c r="B46" s="354"/>
      <c r="C46" s="354"/>
      <c r="D46" s="354"/>
      <c r="E46" s="354"/>
      <c r="F46" s="354"/>
      <c r="G46" s="354"/>
    </row>
    <row r="47" spans="1:7" x14ac:dyDescent="0.25">
      <c r="A47" s="354"/>
      <c r="B47" s="354"/>
      <c r="C47" s="354"/>
      <c r="D47" s="354"/>
      <c r="E47" s="354"/>
      <c r="F47" s="354"/>
      <c r="G47" s="354"/>
    </row>
    <row r="48" spans="1:7" x14ac:dyDescent="0.25">
      <c r="A48" s="354"/>
      <c r="B48" s="354"/>
      <c r="C48" s="354"/>
      <c r="D48" s="354"/>
      <c r="E48" s="354"/>
      <c r="F48" s="354"/>
      <c r="G48" s="354"/>
    </row>
    <row r="49" spans="1:7" x14ac:dyDescent="0.25">
      <c r="A49" s="354"/>
      <c r="B49" s="354"/>
      <c r="C49" s="354"/>
      <c r="D49" s="354"/>
      <c r="E49" s="354"/>
      <c r="F49" s="354"/>
      <c r="G49" s="354"/>
    </row>
    <row r="50" spans="1:7" x14ac:dyDescent="0.25">
      <c r="A50" s="354"/>
      <c r="B50" s="354"/>
      <c r="C50" s="354"/>
      <c r="D50" s="354"/>
      <c r="E50" s="354"/>
      <c r="F50" s="354"/>
      <c r="G50" s="354"/>
    </row>
    <row r="51" spans="1:7" x14ac:dyDescent="0.25">
      <c r="A51" s="354"/>
      <c r="B51" s="354"/>
      <c r="C51" s="354"/>
      <c r="D51" s="354"/>
      <c r="E51" s="354"/>
      <c r="F51" s="354"/>
      <c r="G51" s="354"/>
    </row>
    <row r="52" spans="1:7" x14ac:dyDescent="0.25">
      <c r="A52" s="354"/>
      <c r="B52" s="354"/>
      <c r="C52" s="354"/>
      <c r="D52" s="354"/>
      <c r="E52" s="354"/>
      <c r="F52" s="354"/>
      <c r="G52" s="354"/>
    </row>
    <row r="53" spans="1:7" x14ac:dyDescent="0.25">
      <c r="A53" s="354"/>
      <c r="B53" s="354"/>
      <c r="C53" s="354"/>
      <c r="D53" s="354"/>
      <c r="E53" s="354"/>
      <c r="F53" s="354"/>
      <c r="G53" s="354"/>
    </row>
  </sheetData>
  <mergeCells count="15">
    <mergeCell ref="A35:A41"/>
    <mergeCell ref="G35:G41"/>
    <mergeCell ref="G10:G26"/>
    <mergeCell ref="A27:A31"/>
    <mergeCell ref="G27:G31"/>
    <mergeCell ref="G32:G34"/>
    <mergeCell ref="A32:A34"/>
    <mergeCell ref="A8:A26"/>
    <mergeCell ref="B8:B9"/>
    <mergeCell ref="A7:F7"/>
    <mergeCell ref="A1:B1"/>
    <mergeCell ref="A3:D3"/>
    <mergeCell ref="A4:C5"/>
    <mergeCell ref="G4:G5"/>
    <mergeCell ref="A6:B6"/>
  </mergeCells>
  <pageMargins left="0.7" right="0.7" top="0.78740157499999996" bottom="0.78740157499999996"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U88"/>
  <sheetViews>
    <sheetView zoomScaleNormal="100" zoomScaleSheetLayoutView="100" workbookViewId="0">
      <selection activeCell="A2" sqref="A2:D2"/>
    </sheetView>
  </sheetViews>
  <sheetFormatPr defaultRowHeight="15" x14ac:dyDescent="0.25"/>
  <cols>
    <col min="1" max="1" width="37.5703125" customWidth="1"/>
    <col min="2" max="9" width="9.5703125" customWidth="1"/>
    <col min="10" max="10" width="14.28515625" customWidth="1"/>
    <col min="13" max="13" width="22.28515625" customWidth="1"/>
  </cols>
  <sheetData>
    <row r="1" spans="1:21" x14ac:dyDescent="0.25">
      <c r="A1" s="376" t="s">
        <v>3091</v>
      </c>
      <c r="B1" s="377"/>
      <c r="C1" s="377"/>
      <c r="D1" s="377"/>
      <c r="E1" s="377"/>
      <c r="F1" s="377"/>
      <c r="G1" s="377"/>
      <c r="H1" s="377"/>
      <c r="I1" s="377"/>
      <c r="J1" s="378"/>
    </row>
    <row r="2" spans="1:21" ht="15.75" thickBot="1" x14ac:dyDescent="0.3">
      <c r="A2" s="379" t="s">
        <v>850</v>
      </c>
      <c r="B2" s="380"/>
      <c r="C2" s="380"/>
      <c r="D2" s="380"/>
      <c r="E2" s="380"/>
      <c r="F2" s="380"/>
      <c r="G2" s="380"/>
      <c r="H2" s="380"/>
      <c r="I2" s="380"/>
      <c r="J2" s="381"/>
    </row>
    <row r="3" spans="1:21" ht="15.75" thickBot="1" x14ac:dyDescent="0.3">
      <c r="A3" s="1147"/>
      <c r="B3" s="1148"/>
      <c r="C3" s="1148"/>
      <c r="D3" s="1148"/>
      <c r="E3" s="1148"/>
      <c r="F3" s="1148"/>
      <c r="G3" s="1148"/>
      <c r="H3" s="1148"/>
      <c r="I3" s="1148"/>
      <c r="J3" s="1149"/>
    </row>
    <row r="4" spans="1:21" ht="15" customHeight="1" x14ac:dyDescent="0.25">
      <c r="A4" s="694" t="s">
        <v>850</v>
      </c>
      <c r="B4" s="695"/>
      <c r="C4" s="695"/>
      <c r="D4" s="695"/>
      <c r="E4" s="695"/>
      <c r="F4" s="695"/>
      <c r="G4" s="695"/>
      <c r="H4" s="695"/>
      <c r="I4" s="816"/>
      <c r="J4" s="698" t="s">
        <v>3129</v>
      </c>
    </row>
    <row r="5" spans="1:21" ht="20.100000000000001" customHeight="1" x14ac:dyDescent="0.25">
      <c r="A5" s="790"/>
      <c r="B5" s="791"/>
      <c r="C5" s="791"/>
      <c r="D5" s="791"/>
      <c r="E5" s="791"/>
      <c r="F5" s="791"/>
      <c r="G5" s="791"/>
      <c r="H5" s="791"/>
      <c r="I5" s="817"/>
      <c r="J5" s="1150"/>
    </row>
    <row r="6" spans="1:21" ht="20.100000000000001" customHeight="1" thickBot="1" x14ac:dyDescent="0.3">
      <c r="A6" s="696"/>
      <c r="B6" s="697"/>
      <c r="C6" s="697"/>
      <c r="D6" s="697"/>
      <c r="E6" s="697"/>
      <c r="F6" s="697"/>
      <c r="G6" s="697"/>
      <c r="H6" s="697"/>
      <c r="I6" s="1156"/>
      <c r="J6" s="699"/>
    </row>
    <row r="7" spans="1:21" ht="15.75" thickBot="1" x14ac:dyDescent="0.3">
      <c r="A7" s="420" t="s">
        <v>3198</v>
      </c>
      <c r="B7" s="1157" t="str">
        <f>Obsah!C33</f>
        <v>(dd/mm/rrrr)</v>
      </c>
      <c r="C7" s="1158"/>
      <c r="D7" s="87"/>
      <c r="E7" s="87"/>
      <c r="F7" s="87"/>
      <c r="G7" s="87"/>
      <c r="H7" s="87"/>
      <c r="I7" s="87"/>
      <c r="J7" s="188"/>
    </row>
    <row r="8" spans="1:21" ht="43.5" customHeight="1" x14ac:dyDescent="0.25">
      <c r="A8" s="842" t="s">
        <v>980</v>
      </c>
      <c r="B8" s="1153" t="s">
        <v>111</v>
      </c>
      <c r="C8" s="867"/>
      <c r="D8" s="860" t="s">
        <v>110</v>
      </c>
      <c r="E8" s="1154"/>
      <c r="F8" s="1151" t="s">
        <v>109</v>
      </c>
      <c r="G8" s="1152"/>
      <c r="H8" s="1151" t="s">
        <v>108</v>
      </c>
      <c r="I8" s="1152"/>
      <c r="J8" s="869" t="s">
        <v>929</v>
      </c>
    </row>
    <row r="9" spans="1:21" ht="15.75" thickBot="1" x14ac:dyDescent="0.3">
      <c r="A9" s="1155"/>
      <c r="B9" s="886" t="s">
        <v>107</v>
      </c>
      <c r="C9" s="888"/>
      <c r="D9" s="886" t="s">
        <v>107</v>
      </c>
      <c r="E9" s="853"/>
      <c r="F9" s="886" t="s">
        <v>107</v>
      </c>
      <c r="G9" s="888"/>
      <c r="H9" s="886" t="s">
        <v>107</v>
      </c>
      <c r="I9" s="888"/>
      <c r="J9" s="870"/>
      <c r="K9" s="2"/>
      <c r="L9" s="2"/>
      <c r="M9" s="2"/>
      <c r="N9" s="2"/>
      <c r="O9" s="2"/>
      <c r="P9" s="2"/>
      <c r="Q9" s="2"/>
      <c r="R9" s="2"/>
      <c r="S9" s="2"/>
      <c r="T9" s="2"/>
    </row>
    <row r="10" spans="1:21" ht="26.25" thickBot="1" x14ac:dyDescent="0.3">
      <c r="A10" s="845"/>
      <c r="B10" s="68" t="s">
        <v>118</v>
      </c>
      <c r="C10" s="66" t="s">
        <v>117</v>
      </c>
      <c r="D10" s="416" t="s">
        <v>118</v>
      </c>
      <c r="E10" s="419" t="s">
        <v>117</v>
      </c>
      <c r="F10" s="418" t="s">
        <v>118</v>
      </c>
      <c r="G10" s="417" t="s">
        <v>117</v>
      </c>
      <c r="H10" s="418" t="s">
        <v>118</v>
      </c>
      <c r="I10" s="417" t="s">
        <v>117</v>
      </c>
      <c r="J10" s="871"/>
      <c r="K10" s="187"/>
      <c r="L10" s="187"/>
      <c r="M10" s="187"/>
      <c r="N10" s="187"/>
      <c r="O10" s="187"/>
      <c r="P10" s="187"/>
      <c r="Q10" s="187"/>
      <c r="R10" s="187"/>
      <c r="S10" s="187"/>
      <c r="T10" s="187"/>
      <c r="U10" s="187"/>
    </row>
    <row r="11" spans="1:21" ht="20.25" customHeight="1" x14ac:dyDescent="0.25">
      <c r="A11" s="60" t="s">
        <v>116</v>
      </c>
      <c r="B11" s="63"/>
      <c r="C11" s="64"/>
      <c r="D11" s="62"/>
      <c r="E11" s="65"/>
      <c r="F11" s="63"/>
      <c r="G11" s="64"/>
      <c r="H11" s="63"/>
      <c r="I11" s="230"/>
      <c r="J11" s="871"/>
      <c r="K11" s="187"/>
      <c r="L11" s="187"/>
      <c r="M11" s="187"/>
      <c r="N11" s="187"/>
      <c r="O11" s="187"/>
      <c r="P11" s="187"/>
      <c r="Q11" s="187"/>
      <c r="R11" s="187"/>
      <c r="S11" s="187"/>
      <c r="T11" s="187"/>
      <c r="U11" s="187"/>
    </row>
    <row r="12" spans="1:21" ht="28.5" customHeight="1" x14ac:dyDescent="0.25">
      <c r="A12" s="60" t="s">
        <v>115</v>
      </c>
      <c r="B12" s="58"/>
      <c r="C12" s="56"/>
      <c r="D12" s="57"/>
      <c r="E12" s="59"/>
      <c r="F12" s="58"/>
      <c r="G12" s="56"/>
      <c r="H12" s="58"/>
      <c r="I12" s="56"/>
      <c r="J12" s="871"/>
      <c r="K12" s="187"/>
      <c r="L12" s="187"/>
      <c r="M12" s="187"/>
      <c r="N12" s="187"/>
      <c r="O12" s="187"/>
      <c r="P12" s="187"/>
      <c r="Q12" s="187"/>
      <c r="R12" s="187"/>
      <c r="S12" s="187"/>
      <c r="T12" s="187"/>
      <c r="U12" s="187"/>
    </row>
    <row r="13" spans="1:21" ht="29.25" customHeight="1" x14ac:dyDescent="0.25">
      <c r="A13" s="60" t="s">
        <v>114</v>
      </c>
      <c r="B13" s="58"/>
      <c r="C13" s="56"/>
      <c r="D13" s="57"/>
      <c r="E13" s="59"/>
      <c r="F13" s="58"/>
      <c r="G13" s="56"/>
      <c r="H13" s="58"/>
      <c r="I13" s="56"/>
      <c r="J13" s="871"/>
      <c r="K13" s="187"/>
      <c r="L13" s="187"/>
      <c r="M13" s="187"/>
      <c r="N13" s="187"/>
      <c r="O13" s="187"/>
      <c r="P13" s="187"/>
      <c r="Q13" s="187"/>
      <c r="R13" s="187"/>
      <c r="S13" s="187"/>
      <c r="T13" s="187"/>
      <c r="U13" s="187"/>
    </row>
    <row r="14" spans="1:21" ht="21" customHeight="1" thickBot="1" x14ac:dyDescent="0.3">
      <c r="A14" s="55" t="s">
        <v>113</v>
      </c>
      <c r="B14" s="53"/>
      <c r="C14" s="51"/>
      <c r="D14" s="52"/>
      <c r="E14" s="54"/>
      <c r="F14" s="53"/>
      <c r="G14" s="51"/>
      <c r="H14" s="53"/>
      <c r="I14" s="51"/>
      <c r="J14" s="872"/>
      <c r="K14" s="187"/>
      <c r="L14" s="187"/>
      <c r="M14" s="187"/>
      <c r="N14" s="187"/>
      <c r="O14" s="187"/>
      <c r="P14" s="187"/>
      <c r="Q14" s="187"/>
      <c r="R14" s="187"/>
      <c r="S14" s="187"/>
      <c r="T14" s="187"/>
      <c r="U14" s="187"/>
    </row>
    <row r="15" spans="1:21" ht="15" customHeight="1" x14ac:dyDescent="0.25">
      <c r="A15" s="186"/>
      <c r="B15" s="186"/>
      <c r="C15" s="186"/>
      <c r="D15" s="186"/>
      <c r="E15" s="186"/>
      <c r="F15" s="186"/>
      <c r="G15" s="186"/>
      <c r="H15" s="186"/>
      <c r="I15" s="186"/>
      <c r="J15" s="185"/>
      <c r="K15" s="187"/>
      <c r="L15" s="187"/>
      <c r="M15" s="187"/>
      <c r="N15" s="187"/>
      <c r="O15" s="187"/>
      <c r="P15" s="187"/>
      <c r="Q15" s="187"/>
      <c r="R15" s="187"/>
      <c r="S15" s="187"/>
      <c r="T15" s="187"/>
      <c r="U15" s="187"/>
    </row>
    <row r="16" spans="1:21" ht="12" customHeight="1" x14ac:dyDescent="0.25">
      <c r="A16" s="186"/>
      <c r="B16" s="186"/>
      <c r="C16" s="186"/>
      <c r="D16" s="186"/>
      <c r="E16" s="186"/>
      <c r="F16" s="186"/>
      <c r="G16" s="186"/>
      <c r="H16" s="186"/>
      <c r="I16" s="186"/>
      <c r="J16" s="185"/>
      <c r="K16" s="187"/>
      <c r="L16" s="187"/>
      <c r="M16" s="187"/>
      <c r="N16" s="187"/>
      <c r="O16" s="187"/>
      <c r="P16" s="187"/>
      <c r="Q16" s="187"/>
      <c r="R16" s="187"/>
      <c r="S16" s="187"/>
      <c r="T16" s="187"/>
      <c r="U16" s="187"/>
    </row>
    <row r="17" spans="1:21" ht="15" customHeight="1" x14ac:dyDescent="0.25">
      <c r="A17" s="186"/>
      <c r="B17" s="186"/>
      <c r="C17" s="186"/>
      <c r="D17" s="186"/>
      <c r="E17" s="186"/>
      <c r="F17" s="186"/>
      <c r="G17" s="186"/>
      <c r="H17" s="186"/>
      <c r="I17" s="186"/>
      <c r="J17" s="185"/>
      <c r="K17" s="187"/>
      <c r="L17" s="187"/>
      <c r="M17" s="187"/>
      <c r="N17" s="187"/>
      <c r="O17" s="187"/>
      <c r="P17" s="187"/>
      <c r="Q17" s="187"/>
      <c r="R17" s="187"/>
      <c r="S17" s="187"/>
      <c r="T17" s="187"/>
      <c r="U17" s="187"/>
    </row>
    <row r="18" spans="1:21" ht="15" customHeight="1" x14ac:dyDescent="0.25">
      <c r="A18" s="186"/>
      <c r="B18" s="186"/>
      <c r="C18" s="186"/>
      <c r="D18" s="186"/>
      <c r="E18" s="186"/>
      <c r="F18" s="186"/>
      <c r="G18" s="186"/>
      <c r="H18" s="186"/>
      <c r="I18" s="186"/>
      <c r="J18" s="185"/>
      <c r="K18" s="187"/>
      <c r="L18" s="187"/>
      <c r="M18" s="187"/>
      <c r="N18" s="187"/>
      <c r="O18" s="187"/>
      <c r="P18" s="187"/>
      <c r="Q18" s="187"/>
      <c r="R18" s="187"/>
      <c r="S18" s="187"/>
      <c r="T18" s="187"/>
      <c r="U18" s="187"/>
    </row>
    <row r="19" spans="1:21" ht="15" customHeight="1" x14ac:dyDescent="0.25">
      <c r="A19" s="186"/>
      <c r="B19" s="186"/>
      <c r="C19" s="186"/>
      <c r="D19" s="186"/>
      <c r="E19" s="186"/>
      <c r="F19" s="186"/>
      <c r="G19" s="186"/>
      <c r="H19" s="186"/>
      <c r="I19" s="186"/>
      <c r="J19" s="185"/>
      <c r="K19" s="2"/>
      <c r="L19" s="187"/>
      <c r="M19" s="187"/>
      <c r="N19" s="187"/>
      <c r="O19" s="187"/>
      <c r="P19" s="2"/>
      <c r="Q19" s="2"/>
      <c r="R19" s="2"/>
      <c r="S19" s="2"/>
      <c r="T19" s="2"/>
    </row>
    <row r="20" spans="1:21" ht="15" customHeight="1" x14ac:dyDescent="0.25">
      <c r="A20" s="186"/>
      <c r="B20" s="186"/>
      <c r="C20" s="186"/>
      <c r="D20" s="186"/>
      <c r="E20" s="186"/>
      <c r="F20" s="186"/>
      <c r="G20" s="186"/>
      <c r="H20" s="186"/>
      <c r="I20" s="186"/>
      <c r="J20" s="185"/>
      <c r="K20" s="2"/>
      <c r="L20" s="187"/>
      <c r="M20" s="187"/>
      <c r="N20" s="187"/>
      <c r="O20" s="187"/>
      <c r="P20" s="2"/>
      <c r="Q20" s="2"/>
      <c r="R20" s="2"/>
      <c r="S20" s="2"/>
      <c r="T20" s="2"/>
    </row>
    <row r="21" spans="1:21" ht="15" customHeight="1" x14ac:dyDescent="0.25">
      <c r="A21" s="186"/>
      <c r="B21" s="186"/>
      <c r="C21" s="186"/>
      <c r="D21" s="186"/>
      <c r="E21" s="186"/>
      <c r="F21" s="186"/>
      <c r="G21" s="186"/>
      <c r="H21" s="186"/>
      <c r="I21" s="186"/>
      <c r="J21" s="185"/>
      <c r="K21" s="2"/>
      <c r="L21" s="187"/>
      <c r="M21" s="187"/>
      <c r="N21" s="187"/>
      <c r="O21" s="187"/>
      <c r="P21" s="2"/>
      <c r="Q21" s="2"/>
      <c r="R21" s="2"/>
      <c r="S21" s="2"/>
      <c r="T21" s="2"/>
    </row>
    <row r="22" spans="1:21" ht="15" customHeight="1" x14ac:dyDescent="0.25">
      <c r="A22" s="186"/>
      <c r="B22" s="186"/>
      <c r="C22" s="186"/>
      <c r="D22" s="186"/>
      <c r="E22" s="186"/>
      <c r="F22" s="186"/>
      <c r="G22" s="186"/>
      <c r="H22" s="186"/>
      <c r="I22" s="186"/>
      <c r="J22" s="185"/>
      <c r="K22" s="2"/>
      <c r="L22" s="187"/>
      <c r="M22" s="187"/>
      <c r="N22" s="187"/>
      <c r="O22" s="187"/>
      <c r="P22" s="2"/>
      <c r="Q22" s="2"/>
      <c r="R22" s="2"/>
      <c r="S22" s="2"/>
      <c r="T22" s="2"/>
    </row>
    <row r="23" spans="1:21" ht="15" customHeight="1" x14ac:dyDescent="0.25">
      <c r="A23" s="186"/>
      <c r="B23" s="186"/>
      <c r="C23" s="186"/>
      <c r="D23" s="186"/>
      <c r="E23" s="186"/>
      <c r="F23" s="186"/>
      <c r="G23" s="186"/>
      <c r="H23" s="186"/>
      <c r="I23" s="186"/>
      <c r="J23" s="185"/>
      <c r="K23" s="2"/>
      <c r="L23" s="187"/>
      <c r="M23" s="187"/>
      <c r="N23" s="187"/>
      <c r="O23" s="187"/>
      <c r="P23" s="2"/>
      <c r="Q23" s="2"/>
      <c r="R23" s="2"/>
      <c r="S23" s="2"/>
      <c r="T23" s="2"/>
    </row>
    <row r="24" spans="1:21" ht="15" customHeight="1" x14ac:dyDescent="0.25">
      <c r="A24" s="186"/>
      <c r="B24" s="186"/>
      <c r="C24" s="186"/>
      <c r="D24" s="186"/>
      <c r="E24" s="186"/>
      <c r="F24" s="186"/>
      <c r="G24" s="186"/>
      <c r="H24" s="186"/>
      <c r="I24" s="186"/>
      <c r="J24" s="185"/>
      <c r="K24" s="2"/>
      <c r="L24" s="187"/>
      <c r="M24" s="187"/>
      <c r="N24" s="187"/>
      <c r="O24" s="187"/>
      <c r="P24" s="2"/>
      <c r="Q24" s="2"/>
      <c r="R24" s="2"/>
      <c r="S24" s="2"/>
      <c r="T24" s="2"/>
    </row>
    <row r="25" spans="1:21" x14ac:dyDescent="0.25">
      <c r="A25" s="186"/>
      <c r="B25" s="186"/>
      <c r="C25" s="186"/>
      <c r="D25" s="186"/>
      <c r="E25" s="186"/>
      <c r="F25" s="186"/>
      <c r="G25" s="186"/>
      <c r="H25" s="186"/>
      <c r="I25" s="186"/>
      <c r="J25" s="185"/>
      <c r="K25" s="2"/>
      <c r="L25" s="187"/>
      <c r="M25" s="187"/>
      <c r="N25" s="187"/>
      <c r="O25" s="187"/>
      <c r="P25" s="2"/>
      <c r="Q25" s="2"/>
      <c r="R25" s="2"/>
      <c r="S25" s="2"/>
      <c r="T25" s="2"/>
    </row>
    <row r="26" spans="1:21" ht="15" customHeight="1" x14ac:dyDescent="0.25">
      <c r="A26" s="186"/>
      <c r="B26" s="186"/>
      <c r="C26" s="186"/>
      <c r="D26" s="186"/>
      <c r="E26" s="186"/>
      <c r="F26" s="186"/>
      <c r="G26" s="186"/>
      <c r="H26" s="186"/>
      <c r="I26" s="186"/>
      <c r="J26" s="185"/>
      <c r="L26" s="187"/>
      <c r="M26" s="187"/>
      <c r="N26" s="187"/>
      <c r="O26" s="187"/>
    </row>
    <row r="27" spans="1:21" x14ac:dyDescent="0.25">
      <c r="A27" s="186"/>
      <c r="B27" s="186"/>
      <c r="C27" s="186"/>
      <c r="D27" s="186"/>
      <c r="E27" s="186"/>
      <c r="F27" s="186"/>
      <c r="G27" s="186"/>
      <c r="H27" s="186"/>
      <c r="I27" s="186"/>
      <c r="J27" s="185"/>
    </row>
    <row r="28" spans="1:21" x14ac:dyDescent="0.25">
      <c r="A28" s="186"/>
      <c r="B28" s="186"/>
      <c r="C28" s="186"/>
      <c r="D28" s="186"/>
      <c r="E28" s="186"/>
      <c r="F28" s="186"/>
      <c r="G28" s="186"/>
      <c r="H28" s="186"/>
      <c r="I28" s="186"/>
      <c r="J28" s="185"/>
    </row>
    <row r="29" spans="1:21" x14ac:dyDescent="0.25">
      <c r="A29" s="186"/>
      <c r="B29" s="186"/>
      <c r="C29" s="186"/>
      <c r="D29" s="186"/>
      <c r="E29" s="186"/>
      <c r="F29" s="186"/>
      <c r="G29" s="186"/>
      <c r="H29" s="186"/>
      <c r="I29" s="186"/>
      <c r="J29" s="185"/>
    </row>
    <row r="30" spans="1:21" x14ac:dyDescent="0.25">
      <c r="A30" s="186"/>
      <c r="B30" s="186"/>
      <c r="C30" s="186"/>
      <c r="D30" s="186"/>
      <c r="E30" s="186"/>
      <c r="F30" s="186"/>
      <c r="G30" s="186"/>
      <c r="H30" s="186"/>
      <c r="I30" s="186"/>
      <c r="J30" s="185"/>
    </row>
    <row r="31" spans="1:21" x14ac:dyDescent="0.25">
      <c r="A31" s="186"/>
      <c r="B31" s="186"/>
      <c r="C31" s="186"/>
      <c r="D31" s="186"/>
      <c r="E31" s="186"/>
      <c r="F31" s="186"/>
      <c r="G31" s="186"/>
      <c r="H31" s="186"/>
      <c r="I31" s="186"/>
      <c r="J31" s="185"/>
    </row>
    <row r="32" spans="1:21" x14ac:dyDescent="0.25">
      <c r="A32" s="186"/>
      <c r="B32" s="186"/>
      <c r="C32" s="186"/>
      <c r="D32" s="186"/>
      <c r="E32" s="186"/>
      <c r="F32" s="186"/>
      <c r="G32" s="186"/>
      <c r="H32" s="186"/>
      <c r="I32" s="186"/>
      <c r="J32" s="185"/>
    </row>
    <row r="33" spans="1:10" x14ac:dyDescent="0.25">
      <c r="A33" s="186"/>
      <c r="B33" s="186"/>
      <c r="C33" s="186"/>
      <c r="D33" s="186"/>
      <c r="E33" s="186"/>
      <c r="F33" s="186"/>
      <c r="G33" s="186"/>
      <c r="H33" s="186"/>
      <c r="I33" s="186"/>
      <c r="J33" s="185"/>
    </row>
    <row r="34" spans="1:10" x14ac:dyDescent="0.25">
      <c r="A34" s="186"/>
      <c r="B34" s="186"/>
      <c r="C34" s="186"/>
      <c r="D34" s="186"/>
      <c r="E34" s="186"/>
      <c r="F34" s="186"/>
      <c r="G34" s="186"/>
      <c r="H34" s="186"/>
      <c r="I34" s="186"/>
      <c r="J34" s="185"/>
    </row>
    <row r="35" spans="1:10" x14ac:dyDescent="0.25">
      <c r="A35" s="186"/>
      <c r="B35" s="186"/>
      <c r="C35" s="186"/>
      <c r="D35" s="186"/>
      <c r="E35" s="186"/>
      <c r="F35" s="186"/>
      <c r="G35" s="186"/>
      <c r="H35" s="186"/>
      <c r="I35" s="186"/>
      <c r="J35" s="185"/>
    </row>
    <row r="36" spans="1:10" x14ac:dyDescent="0.25">
      <c r="A36" s="186"/>
      <c r="B36" s="186"/>
      <c r="C36" s="186"/>
      <c r="D36" s="186"/>
      <c r="E36" s="186"/>
      <c r="F36" s="186"/>
      <c r="G36" s="186"/>
      <c r="H36" s="186"/>
      <c r="I36" s="186"/>
      <c r="J36" s="185"/>
    </row>
    <row r="37" spans="1:10" x14ac:dyDescent="0.25">
      <c r="A37" s="186"/>
      <c r="B37" s="186"/>
      <c r="C37" s="186"/>
      <c r="D37" s="186"/>
      <c r="E37" s="186"/>
      <c r="F37" s="186"/>
      <c r="G37" s="186"/>
      <c r="H37" s="186"/>
      <c r="I37" s="186"/>
      <c r="J37" s="185"/>
    </row>
    <row r="38" spans="1:10" x14ac:dyDescent="0.25">
      <c r="A38" s="186"/>
      <c r="B38" s="186"/>
      <c r="C38" s="186"/>
      <c r="D38" s="186"/>
      <c r="E38" s="186"/>
      <c r="F38" s="186"/>
      <c r="G38" s="186"/>
      <c r="H38" s="186"/>
      <c r="I38" s="186"/>
      <c r="J38" s="185"/>
    </row>
    <row r="39" spans="1:10" ht="15" customHeight="1" x14ac:dyDescent="0.25">
      <c r="A39" s="186"/>
      <c r="B39" s="186"/>
      <c r="C39" s="186"/>
      <c r="D39" s="186"/>
      <c r="E39" s="186"/>
      <c r="F39" s="186"/>
      <c r="G39" s="186"/>
      <c r="H39" s="186"/>
      <c r="I39" s="186"/>
      <c r="J39" s="185"/>
    </row>
    <row r="40" spans="1:10" x14ac:dyDescent="0.25">
      <c r="A40" s="186"/>
      <c r="B40" s="186"/>
      <c r="C40" s="186"/>
      <c r="D40" s="186"/>
      <c r="E40" s="186"/>
      <c r="F40" s="186"/>
      <c r="G40" s="186"/>
      <c r="H40" s="186"/>
      <c r="I40" s="186"/>
      <c r="J40" s="185"/>
    </row>
    <row r="41" spans="1:10" x14ac:dyDescent="0.25">
      <c r="A41" s="186"/>
      <c r="B41" s="186"/>
      <c r="C41" s="186"/>
      <c r="D41" s="186"/>
      <c r="E41" s="186"/>
      <c r="F41" s="186"/>
      <c r="G41" s="186"/>
      <c r="H41" s="186"/>
      <c r="I41" s="186"/>
      <c r="J41" s="185"/>
    </row>
    <row r="42" spans="1:10" x14ac:dyDescent="0.25">
      <c r="A42" s="186"/>
      <c r="B42" s="186"/>
      <c r="C42" s="186"/>
      <c r="D42" s="186"/>
      <c r="E42" s="186"/>
      <c r="F42" s="186"/>
      <c r="G42" s="186"/>
      <c r="H42" s="186"/>
      <c r="I42" s="186"/>
      <c r="J42" s="185"/>
    </row>
    <row r="43" spans="1:10" x14ac:dyDescent="0.25">
      <c r="A43" s="186"/>
      <c r="B43" s="186"/>
      <c r="C43" s="186"/>
      <c r="D43" s="186"/>
      <c r="E43" s="186"/>
      <c r="F43" s="186"/>
      <c r="G43" s="186"/>
      <c r="H43" s="186"/>
      <c r="I43" s="186"/>
      <c r="J43" s="185"/>
    </row>
    <row r="44" spans="1:10" ht="15" customHeight="1" x14ac:dyDescent="0.25">
      <c r="A44" s="186"/>
      <c r="B44" s="186"/>
      <c r="C44" s="186"/>
      <c r="D44" s="186"/>
      <c r="E44" s="186"/>
      <c r="F44" s="186"/>
      <c r="G44" s="186"/>
      <c r="H44" s="186"/>
      <c r="I44" s="186"/>
      <c r="J44" s="185"/>
    </row>
    <row r="45" spans="1:10" x14ac:dyDescent="0.25">
      <c r="A45" s="186"/>
      <c r="B45" s="186"/>
      <c r="C45" s="186"/>
      <c r="D45" s="186"/>
      <c r="E45" s="186"/>
      <c r="F45" s="186"/>
      <c r="G45" s="186"/>
      <c r="H45" s="186"/>
      <c r="I45" s="186"/>
      <c r="J45" s="185"/>
    </row>
    <row r="46" spans="1:10" x14ac:dyDescent="0.25">
      <c r="A46" s="186"/>
      <c r="B46" s="186"/>
      <c r="C46" s="186"/>
      <c r="D46" s="186"/>
      <c r="E46" s="186"/>
      <c r="F46" s="186"/>
      <c r="G46" s="186"/>
      <c r="H46" s="186"/>
      <c r="I46" s="186"/>
      <c r="J46" s="185"/>
    </row>
    <row r="47" spans="1:10" x14ac:dyDescent="0.25">
      <c r="A47" s="186"/>
      <c r="B47" s="186"/>
      <c r="C47" s="186"/>
      <c r="D47" s="186"/>
      <c r="E47" s="186"/>
      <c r="F47" s="186"/>
      <c r="G47" s="186"/>
      <c r="H47" s="186"/>
      <c r="I47" s="186"/>
      <c r="J47" s="185"/>
    </row>
    <row r="48" spans="1:10" x14ac:dyDescent="0.25">
      <c r="A48" s="186"/>
      <c r="B48" s="186"/>
      <c r="C48" s="186"/>
      <c r="D48" s="186"/>
      <c r="E48" s="186"/>
      <c r="F48" s="186"/>
      <c r="G48" s="186"/>
      <c r="H48" s="186"/>
      <c r="I48" s="186"/>
      <c r="J48" s="185"/>
    </row>
    <row r="49" spans="1:10" ht="15" customHeight="1" x14ac:dyDescent="0.25">
      <c r="A49" s="186"/>
      <c r="B49" s="186"/>
      <c r="C49" s="186"/>
      <c r="D49" s="186"/>
      <c r="E49" s="186"/>
      <c r="F49" s="186"/>
      <c r="G49" s="186"/>
      <c r="H49" s="186"/>
      <c r="I49" s="186"/>
      <c r="J49" s="185"/>
    </row>
    <row r="50" spans="1:10" x14ac:dyDescent="0.25">
      <c r="A50" s="186"/>
      <c r="B50" s="186"/>
      <c r="C50" s="186"/>
      <c r="D50" s="186"/>
      <c r="E50" s="186"/>
      <c r="F50" s="186"/>
      <c r="G50" s="186"/>
      <c r="H50" s="186"/>
      <c r="I50" s="186"/>
      <c r="J50" s="185"/>
    </row>
    <row r="51" spans="1:10" x14ac:dyDescent="0.25">
      <c r="A51" s="186"/>
      <c r="B51" s="186"/>
      <c r="C51" s="186"/>
      <c r="D51" s="186"/>
      <c r="E51" s="186"/>
      <c r="F51" s="186"/>
      <c r="G51" s="186"/>
      <c r="H51" s="186"/>
      <c r="I51" s="186"/>
      <c r="J51" s="185"/>
    </row>
    <row r="52" spans="1:10" x14ac:dyDescent="0.25">
      <c r="A52" s="186"/>
      <c r="B52" s="186"/>
      <c r="C52" s="186"/>
      <c r="D52" s="186"/>
      <c r="E52" s="186"/>
      <c r="F52" s="186"/>
      <c r="G52" s="186"/>
      <c r="H52" s="186"/>
      <c r="I52" s="186"/>
      <c r="J52" s="185"/>
    </row>
    <row r="53" spans="1:10" x14ac:dyDescent="0.25">
      <c r="A53" s="186"/>
      <c r="B53" s="186"/>
      <c r="C53" s="186"/>
      <c r="D53" s="186"/>
      <c r="E53" s="186"/>
      <c r="F53" s="186"/>
      <c r="G53" s="186"/>
      <c r="H53" s="186"/>
      <c r="I53" s="186"/>
      <c r="J53" s="185"/>
    </row>
    <row r="54" spans="1:10" x14ac:dyDescent="0.25">
      <c r="A54" s="186"/>
      <c r="B54" s="186"/>
      <c r="C54" s="186"/>
      <c r="D54" s="186"/>
      <c r="E54" s="186"/>
      <c r="F54" s="186"/>
      <c r="G54" s="186"/>
      <c r="H54" s="186"/>
      <c r="I54" s="186"/>
      <c r="J54" s="185"/>
    </row>
    <row r="55" spans="1:10" x14ac:dyDescent="0.25">
      <c r="A55" s="186"/>
      <c r="B55" s="186"/>
      <c r="C55" s="186"/>
      <c r="D55" s="186"/>
      <c r="E55" s="186"/>
      <c r="F55" s="186"/>
      <c r="G55" s="186"/>
      <c r="H55" s="186"/>
      <c r="I55" s="186"/>
      <c r="J55" s="185"/>
    </row>
    <row r="56" spans="1:10" x14ac:dyDescent="0.25">
      <c r="A56" s="186"/>
      <c r="B56" s="186"/>
      <c r="C56" s="186"/>
      <c r="D56" s="186"/>
      <c r="E56" s="186"/>
      <c r="F56" s="186"/>
      <c r="G56" s="186"/>
      <c r="H56" s="186"/>
      <c r="I56" s="186"/>
      <c r="J56" s="185"/>
    </row>
    <row r="57" spans="1:10" ht="15" customHeight="1" x14ac:dyDescent="0.25">
      <c r="A57" s="186"/>
      <c r="B57" s="186"/>
      <c r="C57" s="186"/>
      <c r="D57" s="186"/>
      <c r="E57" s="186"/>
      <c r="F57" s="186"/>
      <c r="G57" s="186"/>
      <c r="H57" s="186"/>
      <c r="I57" s="186"/>
      <c r="J57" s="185"/>
    </row>
    <row r="58" spans="1:10" ht="15" customHeight="1" x14ac:dyDescent="0.25">
      <c r="A58" s="186"/>
      <c r="B58" s="186"/>
      <c r="C58" s="186"/>
      <c r="D58" s="186"/>
      <c r="E58" s="186"/>
      <c r="F58" s="186"/>
      <c r="G58" s="186"/>
      <c r="H58" s="186"/>
      <c r="I58" s="186"/>
      <c r="J58" s="185"/>
    </row>
    <row r="59" spans="1:10" x14ac:dyDescent="0.25">
      <c r="A59" s="186"/>
      <c r="B59" s="186"/>
      <c r="C59" s="186"/>
      <c r="D59" s="186"/>
      <c r="E59" s="186"/>
      <c r="F59" s="186"/>
      <c r="G59" s="186"/>
      <c r="H59" s="186"/>
      <c r="I59" s="186"/>
      <c r="J59" s="185"/>
    </row>
    <row r="60" spans="1:10" ht="15" customHeight="1" x14ac:dyDescent="0.25">
      <c r="A60" s="186"/>
      <c r="B60" s="186"/>
      <c r="C60" s="186"/>
      <c r="D60" s="186"/>
      <c r="E60" s="186"/>
      <c r="F60" s="186"/>
      <c r="G60" s="186"/>
      <c r="H60" s="186"/>
      <c r="I60" s="186"/>
      <c r="J60" s="185"/>
    </row>
    <row r="61" spans="1:10" ht="15" customHeight="1" x14ac:dyDescent="0.25">
      <c r="A61" s="186"/>
      <c r="B61" s="186"/>
      <c r="C61" s="186"/>
      <c r="D61" s="186"/>
      <c r="E61" s="186"/>
      <c r="F61" s="186"/>
      <c r="G61" s="186"/>
      <c r="H61" s="186"/>
      <c r="I61" s="186"/>
      <c r="J61" s="185"/>
    </row>
    <row r="62" spans="1:10" ht="15" customHeight="1" x14ac:dyDescent="0.25">
      <c r="A62" s="186"/>
      <c r="B62" s="186"/>
      <c r="C62" s="186"/>
      <c r="D62" s="186"/>
      <c r="E62" s="186"/>
      <c r="F62" s="186"/>
      <c r="G62" s="186"/>
      <c r="H62" s="186"/>
      <c r="I62" s="186"/>
      <c r="J62" s="185"/>
    </row>
    <row r="63" spans="1:10" ht="15" customHeight="1" x14ac:dyDescent="0.25">
      <c r="A63" s="186"/>
      <c r="B63" s="186"/>
      <c r="C63" s="186"/>
      <c r="D63" s="186"/>
      <c r="E63" s="186"/>
      <c r="F63" s="186"/>
      <c r="G63" s="186"/>
      <c r="H63" s="186"/>
      <c r="I63" s="186"/>
      <c r="J63" s="185"/>
    </row>
    <row r="64" spans="1:10" x14ac:dyDescent="0.25">
      <c r="A64" s="186"/>
      <c r="B64" s="186"/>
      <c r="C64" s="186"/>
      <c r="D64" s="186"/>
      <c r="E64" s="186"/>
      <c r="F64" s="186"/>
      <c r="G64" s="186"/>
      <c r="H64" s="186"/>
      <c r="I64" s="186"/>
      <c r="J64" s="185"/>
    </row>
    <row r="65" spans="1:10" x14ac:dyDescent="0.25">
      <c r="A65" s="186"/>
      <c r="B65" s="186"/>
      <c r="C65" s="186"/>
      <c r="D65" s="186"/>
      <c r="E65" s="186"/>
      <c r="F65" s="186"/>
      <c r="G65" s="186"/>
      <c r="H65" s="186"/>
      <c r="I65" s="186"/>
      <c r="J65" s="185"/>
    </row>
    <row r="66" spans="1:10" x14ac:dyDescent="0.25">
      <c r="A66" s="186"/>
      <c r="B66" s="186"/>
      <c r="C66" s="186"/>
      <c r="D66" s="186"/>
      <c r="E66" s="186"/>
      <c r="F66" s="186"/>
      <c r="G66" s="186"/>
      <c r="H66" s="186"/>
      <c r="I66" s="186"/>
      <c r="J66" s="185"/>
    </row>
    <row r="67" spans="1:10" x14ac:dyDescent="0.25">
      <c r="A67" s="186"/>
      <c r="B67" s="186"/>
      <c r="C67" s="186"/>
      <c r="D67" s="186"/>
      <c r="E67" s="186"/>
      <c r="F67" s="186"/>
      <c r="G67" s="186"/>
      <c r="H67" s="186"/>
      <c r="I67" s="186"/>
      <c r="J67" s="185"/>
    </row>
    <row r="68" spans="1:10" x14ac:dyDescent="0.25">
      <c r="A68" s="186"/>
      <c r="B68" s="186"/>
      <c r="C68" s="186"/>
      <c r="D68" s="186"/>
      <c r="E68" s="186"/>
      <c r="F68" s="186"/>
      <c r="G68" s="186"/>
      <c r="H68" s="186"/>
      <c r="I68" s="186"/>
      <c r="J68" s="185"/>
    </row>
    <row r="69" spans="1:10" ht="15" customHeight="1" x14ac:dyDescent="0.25">
      <c r="A69" s="186"/>
      <c r="B69" s="186"/>
      <c r="C69" s="186"/>
      <c r="D69" s="186"/>
      <c r="E69" s="186"/>
      <c r="F69" s="186"/>
      <c r="G69" s="186"/>
      <c r="H69" s="186"/>
      <c r="I69" s="186"/>
      <c r="J69" s="185"/>
    </row>
    <row r="70" spans="1:10" x14ac:dyDescent="0.25">
      <c r="A70" s="186"/>
      <c r="B70" s="186"/>
      <c r="C70" s="186"/>
      <c r="D70" s="186"/>
      <c r="E70" s="186"/>
      <c r="F70" s="186"/>
      <c r="G70" s="186"/>
      <c r="H70" s="186"/>
      <c r="I70" s="186"/>
      <c r="J70" s="185"/>
    </row>
    <row r="71" spans="1:10" x14ac:dyDescent="0.25">
      <c r="A71" s="186"/>
      <c r="B71" s="186"/>
      <c r="C71" s="186"/>
      <c r="D71" s="186"/>
      <c r="E71" s="186"/>
      <c r="F71" s="186"/>
      <c r="G71" s="186"/>
      <c r="H71" s="186"/>
      <c r="I71" s="186"/>
      <c r="J71" s="185"/>
    </row>
    <row r="72" spans="1:10" x14ac:dyDescent="0.25">
      <c r="A72" s="186"/>
      <c r="B72" s="186"/>
      <c r="C72" s="186"/>
      <c r="D72" s="186"/>
      <c r="E72" s="186"/>
      <c r="F72" s="186"/>
      <c r="G72" s="186"/>
      <c r="H72" s="186"/>
      <c r="I72" s="186"/>
      <c r="J72" s="185"/>
    </row>
    <row r="73" spans="1:10" x14ac:dyDescent="0.25">
      <c r="A73" s="186"/>
      <c r="B73" s="186"/>
      <c r="C73" s="186"/>
      <c r="D73" s="186"/>
      <c r="E73" s="186"/>
      <c r="F73" s="186"/>
      <c r="G73" s="186"/>
      <c r="H73" s="186"/>
      <c r="I73" s="186"/>
      <c r="J73" s="185"/>
    </row>
    <row r="74" spans="1:10" ht="15" customHeight="1" x14ac:dyDescent="0.25">
      <c r="A74" s="186"/>
      <c r="B74" s="186"/>
      <c r="C74" s="186"/>
      <c r="D74" s="186"/>
      <c r="E74" s="186"/>
      <c r="F74" s="186"/>
      <c r="G74" s="186"/>
      <c r="H74" s="186"/>
      <c r="I74" s="186"/>
      <c r="J74" s="185"/>
    </row>
    <row r="75" spans="1:10" x14ac:dyDescent="0.25">
      <c r="A75" s="186"/>
      <c r="B75" s="186"/>
      <c r="C75" s="186"/>
      <c r="D75" s="186"/>
      <c r="E75" s="186"/>
      <c r="F75" s="186"/>
      <c r="G75" s="186"/>
      <c r="H75" s="186"/>
      <c r="I75" s="186"/>
      <c r="J75" s="185"/>
    </row>
    <row r="76" spans="1:10" x14ac:dyDescent="0.25">
      <c r="A76" s="186"/>
      <c r="B76" s="186"/>
      <c r="C76" s="186"/>
      <c r="D76" s="186"/>
      <c r="E76" s="186"/>
      <c r="F76" s="186"/>
      <c r="G76" s="186"/>
      <c r="H76" s="186"/>
      <c r="I76" s="186"/>
      <c r="J76" s="185"/>
    </row>
    <row r="77" spans="1:10" x14ac:dyDescent="0.25">
      <c r="A77" s="186"/>
      <c r="B77" s="186"/>
      <c r="C77" s="186"/>
      <c r="D77" s="186"/>
      <c r="E77" s="186"/>
      <c r="F77" s="186"/>
      <c r="G77" s="186"/>
      <c r="H77" s="186"/>
      <c r="I77" s="186"/>
      <c r="J77" s="185"/>
    </row>
    <row r="78" spans="1:10" x14ac:dyDescent="0.25">
      <c r="A78" s="186"/>
      <c r="B78" s="186"/>
      <c r="C78" s="186"/>
      <c r="D78" s="186"/>
      <c r="E78" s="186"/>
      <c r="F78" s="186"/>
      <c r="G78" s="186"/>
      <c r="H78" s="186"/>
      <c r="I78" s="186"/>
      <c r="J78" s="185"/>
    </row>
    <row r="79" spans="1:10" ht="15" customHeight="1" x14ac:dyDescent="0.25">
      <c r="A79" s="186"/>
      <c r="B79" s="186"/>
      <c r="C79" s="186"/>
      <c r="D79" s="186"/>
      <c r="E79" s="186"/>
      <c r="F79" s="186"/>
      <c r="G79" s="186"/>
      <c r="H79" s="186"/>
      <c r="I79" s="186"/>
      <c r="J79" s="185"/>
    </row>
    <row r="80" spans="1:10" x14ac:dyDescent="0.25">
      <c r="A80" s="186"/>
      <c r="B80" s="186"/>
      <c r="C80" s="186"/>
      <c r="D80" s="186"/>
      <c r="E80" s="186"/>
      <c r="F80" s="186"/>
      <c r="G80" s="186"/>
      <c r="H80" s="186"/>
      <c r="I80" s="186"/>
      <c r="J80" s="185"/>
    </row>
    <row r="81" spans="1:10" x14ac:dyDescent="0.25">
      <c r="A81" s="186"/>
      <c r="B81" s="186"/>
      <c r="C81" s="186"/>
      <c r="D81" s="186"/>
      <c r="E81" s="186"/>
      <c r="F81" s="186"/>
      <c r="G81" s="186"/>
      <c r="H81" s="186"/>
      <c r="I81" s="186"/>
      <c r="J81" s="185"/>
    </row>
    <row r="82" spans="1:10" x14ac:dyDescent="0.25">
      <c r="A82" s="186"/>
      <c r="B82" s="186"/>
      <c r="C82" s="186"/>
      <c r="D82" s="186"/>
      <c r="E82" s="186"/>
      <c r="F82" s="186"/>
      <c r="G82" s="186"/>
      <c r="H82" s="186"/>
      <c r="I82" s="186"/>
      <c r="J82" s="185"/>
    </row>
    <row r="83" spans="1:10" x14ac:dyDescent="0.25">
      <c r="A83" s="186"/>
      <c r="B83" s="186"/>
      <c r="C83" s="186"/>
      <c r="D83" s="186"/>
      <c r="E83" s="186"/>
      <c r="F83" s="186"/>
      <c r="G83" s="186"/>
      <c r="H83" s="186"/>
      <c r="I83" s="186"/>
      <c r="J83" s="185"/>
    </row>
    <row r="84" spans="1:10" x14ac:dyDescent="0.25">
      <c r="A84" s="186"/>
      <c r="B84" s="186"/>
      <c r="C84" s="186"/>
      <c r="D84" s="186"/>
      <c r="E84" s="186"/>
      <c r="F84" s="186"/>
      <c r="G84" s="186"/>
      <c r="H84" s="186"/>
      <c r="I84" s="186"/>
      <c r="J84" s="185"/>
    </row>
    <row r="85" spans="1:10" x14ac:dyDescent="0.25">
      <c r="A85" s="186"/>
      <c r="B85" s="186"/>
      <c r="C85" s="186"/>
      <c r="D85" s="186"/>
      <c r="E85" s="186"/>
      <c r="F85" s="186"/>
      <c r="G85" s="186"/>
      <c r="H85" s="186"/>
      <c r="I85" s="186"/>
      <c r="J85" s="185"/>
    </row>
    <row r="86" spans="1:10" x14ac:dyDescent="0.25">
      <c r="A86" s="186"/>
      <c r="B86" s="186"/>
      <c r="C86" s="186"/>
      <c r="D86" s="186"/>
      <c r="E86" s="186"/>
      <c r="F86" s="186"/>
      <c r="G86" s="186"/>
      <c r="H86" s="186"/>
      <c r="I86" s="186"/>
      <c r="J86" s="185"/>
    </row>
    <row r="87" spans="1:10" x14ac:dyDescent="0.25">
      <c r="A87" s="186"/>
      <c r="B87" s="186"/>
      <c r="C87" s="186"/>
      <c r="D87" s="186"/>
      <c r="E87" s="186"/>
      <c r="F87" s="186"/>
      <c r="G87" s="186"/>
      <c r="H87" s="186"/>
      <c r="I87" s="186"/>
      <c r="J87" s="185"/>
    </row>
    <row r="88" spans="1:10" x14ac:dyDescent="0.25">
      <c r="J88" s="184"/>
    </row>
  </sheetData>
  <mergeCells count="14">
    <mergeCell ref="A3:J3"/>
    <mergeCell ref="J4:J6"/>
    <mergeCell ref="H8:I8"/>
    <mergeCell ref="B8:C8"/>
    <mergeCell ref="F8:G8"/>
    <mergeCell ref="D8:E8"/>
    <mergeCell ref="A8:A10"/>
    <mergeCell ref="J8:J14"/>
    <mergeCell ref="B9:C9"/>
    <mergeCell ref="D9:E9"/>
    <mergeCell ref="F9:G9"/>
    <mergeCell ref="H9:I9"/>
    <mergeCell ref="A4:I6"/>
    <mergeCell ref="B7:C7"/>
  </mergeCells>
  <pageMargins left="0.7" right="0.7" top="0.78740157499999996" bottom="0.78740157499999996"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9"/>
  <sheetViews>
    <sheetView zoomScaleNormal="100" zoomScaleSheetLayoutView="100" workbookViewId="0">
      <selection activeCell="F22" sqref="F22"/>
    </sheetView>
  </sheetViews>
  <sheetFormatPr defaultRowHeight="15" x14ac:dyDescent="0.25"/>
  <cols>
    <col min="1" max="3" width="16.7109375" customWidth="1"/>
    <col min="4" max="4" width="65.5703125" customWidth="1"/>
    <col min="5" max="5" width="14.28515625" customWidth="1"/>
  </cols>
  <sheetData>
    <row r="1" spans="1:5" x14ac:dyDescent="0.25">
      <c r="A1" s="376" t="s">
        <v>942</v>
      </c>
      <c r="B1" s="429"/>
      <c r="C1" s="429"/>
      <c r="D1" s="429"/>
      <c r="E1" s="430"/>
    </row>
    <row r="2" spans="1:5" x14ac:dyDescent="0.25">
      <c r="A2" s="431" t="s">
        <v>12</v>
      </c>
      <c r="B2" s="373"/>
      <c r="C2" s="373"/>
      <c r="D2" s="373"/>
      <c r="E2" s="432"/>
    </row>
    <row r="3" spans="1:5" x14ac:dyDescent="0.25">
      <c r="A3" s="760"/>
      <c r="B3" s="761"/>
      <c r="C3" s="761"/>
      <c r="D3" s="761"/>
      <c r="E3" s="762"/>
    </row>
    <row r="4" spans="1:5" x14ac:dyDescent="0.25">
      <c r="A4" s="754" t="s">
        <v>12</v>
      </c>
      <c r="B4" s="755"/>
      <c r="C4" s="755"/>
      <c r="D4" s="755"/>
      <c r="E4" s="758" t="s">
        <v>3126</v>
      </c>
    </row>
    <row r="5" spans="1:5" ht="24" customHeight="1" thickBot="1" x14ac:dyDescent="0.3">
      <c r="A5" s="756"/>
      <c r="B5" s="757"/>
      <c r="C5" s="757"/>
      <c r="D5" s="757"/>
      <c r="E5" s="759"/>
    </row>
    <row r="6" spans="1:5" ht="15.75" customHeight="1" thickBot="1" x14ac:dyDescent="0.3">
      <c r="A6" s="700" t="s">
        <v>3198</v>
      </c>
      <c r="B6" s="701"/>
      <c r="C6" s="702"/>
      <c r="D6" s="467" t="str">
        <f>Obsah!C4</f>
        <v>(31/12/2016)</v>
      </c>
      <c r="E6" s="17"/>
    </row>
    <row r="7" spans="1:5" x14ac:dyDescent="0.25">
      <c r="A7" s="706" t="s">
        <v>59</v>
      </c>
      <c r="B7" s="764"/>
      <c r="C7" s="765"/>
      <c r="D7" s="223">
        <v>4</v>
      </c>
      <c r="E7" s="708" t="s">
        <v>58</v>
      </c>
    </row>
    <row r="8" spans="1:5" x14ac:dyDescent="0.25">
      <c r="A8" s="743" t="s">
        <v>57</v>
      </c>
      <c r="B8" s="766"/>
      <c r="C8" s="767"/>
      <c r="D8" s="224">
        <v>214</v>
      </c>
      <c r="E8" s="673"/>
    </row>
    <row r="9" spans="1:5" ht="15.75" thickBot="1" x14ac:dyDescent="0.3">
      <c r="A9" s="768" t="s">
        <v>56</v>
      </c>
      <c r="B9" s="769"/>
      <c r="C9" s="769"/>
      <c r="D9" s="769"/>
      <c r="E9" s="763"/>
    </row>
  </sheetData>
  <mergeCells count="8">
    <mergeCell ref="A4:D5"/>
    <mergeCell ref="E4:E5"/>
    <mergeCell ref="A3:E3"/>
    <mergeCell ref="E7:E9"/>
    <mergeCell ref="A7:C7"/>
    <mergeCell ref="A6:C6"/>
    <mergeCell ref="A8:C8"/>
    <mergeCell ref="A9:D9"/>
  </mergeCells>
  <pageMargins left="0.7" right="0.7" top="0.78740157499999996" bottom="0.78740157499999996" header="0.3" footer="0.3"/>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Z45"/>
  <sheetViews>
    <sheetView zoomScaleNormal="100" zoomScaleSheetLayoutView="100" workbookViewId="0">
      <selection activeCell="A2" sqref="A2:G2"/>
    </sheetView>
  </sheetViews>
  <sheetFormatPr defaultRowHeight="15" x14ac:dyDescent="0.25"/>
  <cols>
    <col min="1" max="1" width="45.28515625" customWidth="1"/>
    <col min="2" max="2" width="13.7109375" customWidth="1"/>
    <col min="3" max="7" width="13.42578125" customWidth="1"/>
    <col min="8" max="8" width="13.7109375" customWidth="1"/>
    <col min="9" max="13" width="13.42578125" customWidth="1"/>
    <col min="14" max="14" width="13.7109375" customWidth="1"/>
    <col min="15" max="19" width="13.42578125" customWidth="1"/>
    <col min="20" max="20" width="13.7109375" customWidth="1"/>
    <col min="21" max="25" width="13.42578125" customWidth="1"/>
    <col min="26" max="26" width="10" customWidth="1"/>
  </cols>
  <sheetData>
    <row r="1" spans="1:26" ht="15" customHeight="1" x14ac:dyDescent="0.25">
      <c r="A1" s="376" t="s">
        <v>3090</v>
      </c>
      <c r="B1" s="382"/>
      <c r="C1" s="377"/>
      <c r="D1" s="377"/>
      <c r="E1" s="377"/>
      <c r="F1" s="377"/>
      <c r="G1" s="377"/>
      <c r="H1" s="383"/>
      <c r="I1" s="383"/>
      <c r="J1" s="383"/>
      <c r="K1" s="383"/>
      <c r="L1" s="383"/>
      <c r="M1" s="383"/>
      <c r="N1" s="383"/>
      <c r="O1" s="383"/>
      <c r="P1" s="383"/>
      <c r="Q1" s="383"/>
      <c r="R1" s="383"/>
      <c r="S1" s="383"/>
      <c r="T1" s="383"/>
      <c r="U1" s="383"/>
      <c r="V1" s="384"/>
      <c r="W1" s="383"/>
      <c r="X1" s="383"/>
      <c r="Y1" s="383"/>
      <c r="Z1" s="384"/>
    </row>
    <row r="2" spans="1:26" ht="15" customHeight="1" thickBot="1" x14ac:dyDescent="0.3">
      <c r="A2" s="1164" t="s">
        <v>849</v>
      </c>
      <c r="B2" s="1165"/>
      <c r="C2" s="1165"/>
      <c r="D2" s="1165"/>
      <c r="E2" s="1165"/>
      <c r="F2" s="1165"/>
      <c r="G2" s="1165"/>
      <c r="H2" s="385"/>
      <c r="I2" s="385"/>
      <c r="J2" s="385"/>
      <c r="K2" s="385"/>
      <c r="L2" s="385"/>
      <c r="M2" s="385"/>
      <c r="N2" s="385"/>
      <c r="O2" s="385"/>
      <c r="P2" s="385"/>
      <c r="Q2" s="385"/>
      <c r="R2" s="385"/>
      <c r="S2" s="385"/>
      <c r="T2" s="385"/>
      <c r="U2" s="385"/>
      <c r="V2" s="386"/>
      <c r="W2" s="385"/>
      <c r="X2" s="385"/>
      <c r="Y2" s="385"/>
      <c r="Z2" s="386"/>
    </row>
    <row r="3" spans="1:26" ht="15" customHeight="1" thickBot="1" x14ac:dyDescent="0.5">
      <c r="A3" s="1166"/>
      <c r="B3" s="1167"/>
      <c r="C3" s="1167"/>
      <c r="D3" s="1167"/>
      <c r="E3" s="1167"/>
      <c r="F3" s="1167"/>
      <c r="G3" s="1167"/>
      <c r="H3" s="1"/>
      <c r="I3" s="1"/>
      <c r="J3" s="1"/>
      <c r="K3" s="1"/>
      <c r="L3" s="1"/>
      <c r="M3" s="1"/>
      <c r="N3" s="1"/>
      <c r="O3" s="1"/>
      <c r="P3" s="1"/>
      <c r="Q3" s="1"/>
      <c r="R3" s="1"/>
      <c r="S3" s="1"/>
      <c r="T3" s="1"/>
      <c r="U3" s="1"/>
      <c r="V3" s="1"/>
      <c r="W3" s="1"/>
      <c r="X3" s="1"/>
      <c r="Y3" s="1"/>
      <c r="Z3" s="433"/>
    </row>
    <row r="4" spans="1:26" ht="15" customHeight="1" x14ac:dyDescent="0.25">
      <c r="A4" s="1103" t="s">
        <v>849</v>
      </c>
      <c r="B4" s="1104"/>
      <c r="C4" s="1104"/>
      <c r="D4" s="1104"/>
      <c r="E4" s="1104"/>
      <c r="F4" s="1104"/>
      <c r="G4" s="1104"/>
      <c r="H4" s="1104"/>
      <c r="I4" s="1104"/>
      <c r="J4" s="1104"/>
      <c r="K4" s="1104"/>
      <c r="L4" s="1104"/>
      <c r="M4" s="1104"/>
      <c r="N4" s="1104"/>
      <c r="O4" s="1104"/>
      <c r="P4" s="1104"/>
      <c r="Q4" s="1104"/>
      <c r="R4" s="1104"/>
      <c r="S4" s="1104"/>
      <c r="T4" s="1104"/>
      <c r="U4" s="1104"/>
      <c r="V4" s="112"/>
      <c r="W4" s="112"/>
      <c r="X4" s="112"/>
      <c r="Y4" s="112"/>
      <c r="Z4" s="698" t="s">
        <v>3218</v>
      </c>
    </row>
    <row r="5" spans="1:26" x14ac:dyDescent="0.25">
      <c r="A5" s="1168"/>
      <c r="B5" s="1169"/>
      <c r="C5" s="1169"/>
      <c r="D5" s="1169"/>
      <c r="E5" s="1169"/>
      <c r="F5" s="1169"/>
      <c r="G5" s="1169"/>
      <c r="H5" s="1169"/>
      <c r="I5" s="1169"/>
      <c r="J5" s="1169"/>
      <c r="K5" s="1169"/>
      <c r="L5" s="1169"/>
      <c r="M5" s="1169"/>
      <c r="N5" s="1169"/>
      <c r="O5" s="1169"/>
      <c r="P5" s="1169"/>
      <c r="Q5" s="1169"/>
      <c r="R5" s="1169"/>
      <c r="S5" s="1169"/>
      <c r="T5" s="1169"/>
      <c r="U5" s="1169"/>
      <c r="V5" s="351"/>
      <c r="W5" s="351"/>
      <c r="X5" s="351"/>
      <c r="Y5" s="351"/>
      <c r="Z5" s="1150"/>
    </row>
    <row r="6" spans="1:26" ht="33.75" customHeight="1" thickBot="1" x14ac:dyDescent="0.3">
      <c r="A6" s="1106"/>
      <c r="B6" s="1107"/>
      <c r="C6" s="1107"/>
      <c r="D6" s="1107"/>
      <c r="E6" s="1107"/>
      <c r="F6" s="1107"/>
      <c r="G6" s="1107"/>
      <c r="H6" s="1107"/>
      <c r="I6" s="1107"/>
      <c r="J6" s="1107"/>
      <c r="K6" s="1107"/>
      <c r="L6" s="1107"/>
      <c r="M6" s="1107"/>
      <c r="N6" s="1107"/>
      <c r="O6" s="1107"/>
      <c r="P6" s="1107"/>
      <c r="Q6" s="1107"/>
      <c r="R6" s="1107"/>
      <c r="S6" s="1107"/>
      <c r="T6" s="1107"/>
      <c r="U6" s="1107"/>
      <c r="V6" s="111"/>
      <c r="W6" s="111"/>
      <c r="X6" s="111"/>
      <c r="Y6" s="111"/>
      <c r="Z6" s="699"/>
    </row>
    <row r="7" spans="1:26" ht="15.75" thickBot="1" x14ac:dyDescent="0.3">
      <c r="A7" s="191" t="s">
        <v>3198</v>
      </c>
      <c r="B7" s="524" t="str">
        <f>Obsah!C33</f>
        <v>(dd/mm/rrrr)</v>
      </c>
      <c r="C7" s="190"/>
      <c r="D7" s="482"/>
      <c r="E7" s="389"/>
      <c r="F7" s="390"/>
      <c r="G7" s="391"/>
      <c r="H7" s="391"/>
      <c r="I7" s="391"/>
      <c r="J7" s="391"/>
      <c r="K7" s="189"/>
      <c r="L7" s="189"/>
      <c r="M7" s="189"/>
      <c r="N7" s="189"/>
      <c r="O7" s="189"/>
      <c r="P7" s="189"/>
      <c r="Q7" s="189"/>
      <c r="R7" s="189"/>
      <c r="S7" s="189"/>
      <c r="T7" s="189"/>
      <c r="U7" s="189"/>
      <c r="V7" s="189"/>
      <c r="W7" s="189"/>
      <c r="X7" s="189"/>
      <c r="Y7" s="189"/>
      <c r="Z7" s="16"/>
    </row>
    <row r="8" spans="1:26" ht="24" customHeight="1" x14ac:dyDescent="0.25">
      <c r="A8" s="855" t="s">
        <v>3202</v>
      </c>
      <c r="B8" s="858" t="s">
        <v>111</v>
      </c>
      <c r="C8" s="885"/>
      <c r="D8" s="885"/>
      <c r="E8" s="885"/>
      <c r="F8" s="885"/>
      <c r="G8" s="859"/>
      <c r="H8" s="858" t="s">
        <v>110</v>
      </c>
      <c r="I8" s="885"/>
      <c r="J8" s="885"/>
      <c r="K8" s="885"/>
      <c r="L8" s="885"/>
      <c r="M8" s="859"/>
      <c r="N8" s="858" t="s">
        <v>109</v>
      </c>
      <c r="O8" s="885"/>
      <c r="P8" s="885"/>
      <c r="Q8" s="885"/>
      <c r="R8" s="885"/>
      <c r="S8" s="885"/>
      <c r="T8" s="880" t="s">
        <v>108</v>
      </c>
      <c r="U8" s="881"/>
      <c r="V8" s="881"/>
      <c r="W8" s="881"/>
      <c r="X8" s="881"/>
      <c r="Y8" s="882"/>
      <c r="Z8" s="1159" t="s">
        <v>3221</v>
      </c>
    </row>
    <row r="9" spans="1:26" ht="21.75" customHeight="1" thickBot="1" x14ac:dyDescent="0.3">
      <c r="A9" s="856"/>
      <c r="B9" s="875" t="s">
        <v>107</v>
      </c>
      <c r="C9" s="876"/>
      <c r="D9" s="876"/>
      <c r="E9" s="876"/>
      <c r="F9" s="876"/>
      <c r="G9" s="877"/>
      <c r="H9" s="875" t="s">
        <v>107</v>
      </c>
      <c r="I9" s="876"/>
      <c r="J9" s="876"/>
      <c r="K9" s="876"/>
      <c r="L9" s="876"/>
      <c r="M9" s="877"/>
      <c r="N9" s="875" t="s">
        <v>107</v>
      </c>
      <c r="O9" s="876"/>
      <c r="P9" s="876"/>
      <c r="Q9" s="876"/>
      <c r="R9" s="876"/>
      <c r="S9" s="876"/>
      <c r="T9" s="886" t="s">
        <v>107</v>
      </c>
      <c r="U9" s="887"/>
      <c r="V9" s="887"/>
      <c r="W9" s="887"/>
      <c r="X9" s="887"/>
      <c r="Y9" s="853"/>
      <c r="Z9" s="1160"/>
    </row>
    <row r="10" spans="1:26" ht="30" customHeight="1" x14ac:dyDescent="0.25">
      <c r="A10" s="856"/>
      <c r="B10" s="1170" t="s">
        <v>123</v>
      </c>
      <c r="C10" s="891" t="s">
        <v>122</v>
      </c>
      <c r="D10" s="893" t="s">
        <v>121</v>
      </c>
      <c r="E10" s="895" t="s">
        <v>120</v>
      </c>
      <c r="F10" s="897" t="s">
        <v>985</v>
      </c>
      <c r="G10" s="883" t="s">
        <v>993</v>
      </c>
      <c r="H10" s="889" t="s">
        <v>123</v>
      </c>
      <c r="I10" s="891" t="s">
        <v>122</v>
      </c>
      <c r="J10" s="893" t="s">
        <v>121</v>
      </c>
      <c r="K10" s="895" t="s">
        <v>120</v>
      </c>
      <c r="L10" s="897" t="s">
        <v>985</v>
      </c>
      <c r="M10" s="883" t="s">
        <v>993</v>
      </c>
      <c r="N10" s="889" t="s">
        <v>123</v>
      </c>
      <c r="O10" s="891" t="s">
        <v>122</v>
      </c>
      <c r="P10" s="893" t="s">
        <v>121</v>
      </c>
      <c r="Q10" s="895" t="s">
        <v>120</v>
      </c>
      <c r="R10" s="897" t="s">
        <v>985</v>
      </c>
      <c r="S10" s="883" t="s">
        <v>993</v>
      </c>
      <c r="T10" s="1162" t="s">
        <v>123</v>
      </c>
      <c r="U10" s="889" t="s">
        <v>122</v>
      </c>
      <c r="V10" s="895" t="s">
        <v>121</v>
      </c>
      <c r="W10" s="895" t="s">
        <v>120</v>
      </c>
      <c r="X10" s="895" t="s">
        <v>985</v>
      </c>
      <c r="Y10" s="897" t="s">
        <v>993</v>
      </c>
      <c r="Z10" s="1160"/>
    </row>
    <row r="11" spans="1:26" ht="47.25" customHeight="1" thickBot="1" x14ac:dyDescent="0.3">
      <c r="A11" s="857"/>
      <c r="B11" s="1171"/>
      <c r="C11" s="892"/>
      <c r="D11" s="894"/>
      <c r="E11" s="896"/>
      <c r="F11" s="898"/>
      <c r="G11" s="884"/>
      <c r="H11" s="890"/>
      <c r="I11" s="892"/>
      <c r="J11" s="894"/>
      <c r="K11" s="896"/>
      <c r="L11" s="898"/>
      <c r="M11" s="884"/>
      <c r="N11" s="890"/>
      <c r="O11" s="892"/>
      <c r="P11" s="894"/>
      <c r="Q11" s="896"/>
      <c r="R11" s="898"/>
      <c r="S11" s="884"/>
      <c r="T11" s="1163"/>
      <c r="U11" s="890"/>
      <c r="V11" s="896"/>
      <c r="W11" s="896"/>
      <c r="X11" s="896"/>
      <c r="Y11" s="898"/>
      <c r="Z11" s="1160"/>
    </row>
    <row r="12" spans="1:26" x14ac:dyDescent="0.25">
      <c r="A12" s="501" t="s">
        <v>141</v>
      </c>
      <c r="B12" s="83"/>
      <c r="C12" s="82"/>
      <c r="D12" s="81"/>
      <c r="E12" s="80"/>
      <c r="F12" s="79"/>
      <c r="G12" s="80"/>
      <c r="H12" s="83"/>
      <c r="I12" s="82"/>
      <c r="J12" s="81"/>
      <c r="K12" s="80"/>
      <c r="L12" s="79"/>
      <c r="M12" s="80"/>
      <c r="N12" s="83"/>
      <c r="O12" s="82"/>
      <c r="P12" s="81"/>
      <c r="Q12" s="80"/>
      <c r="R12" s="79"/>
      <c r="S12" s="80"/>
      <c r="T12" s="234"/>
      <c r="U12" s="235"/>
      <c r="V12" s="236"/>
      <c r="W12" s="236"/>
      <c r="X12" s="236"/>
      <c r="Y12" s="237"/>
      <c r="Z12" s="1160"/>
    </row>
    <row r="13" spans="1:26" x14ac:dyDescent="0.25">
      <c r="A13" s="502" t="s">
        <v>140</v>
      </c>
      <c r="B13" s="78"/>
      <c r="C13" s="77"/>
      <c r="D13" s="76"/>
      <c r="E13" s="75"/>
      <c r="F13" s="74"/>
      <c r="G13" s="75"/>
      <c r="H13" s="78"/>
      <c r="I13" s="77"/>
      <c r="J13" s="76"/>
      <c r="K13" s="75"/>
      <c r="L13" s="74"/>
      <c r="M13" s="75"/>
      <c r="N13" s="78"/>
      <c r="O13" s="77"/>
      <c r="P13" s="76"/>
      <c r="Q13" s="75"/>
      <c r="R13" s="74"/>
      <c r="S13" s="75"/>
      <c r="T13" s="78"/>
      <c r="U13" s="102"/>
      <c r="V13" s="75"/>
      <c r="W13" s="75"/>
      <c r="X13" s="75"/>
      <c r="Y13" s="74"/>
      <c r="Z13" s="1160"/>
    </row>
    <row r="14" spans="1:26" ht="16.5" customHeight="1" x14ac:dyDescent="0.25">
      <c r="A14" s="502" t="s">
        <v>139</v>
      </c>
      <c r="B14" s="78"/>
      <c r="C14" s="77"/>
      <c r="D14" s="76"/>
      <c r="E14" s="75"/>
      <c r="F14" s="74"/>
      <c r="G14" s="75"/>
      <c r="H14" s="78"/>
      <c r="I14" s="77"/>
      <c r="J14" s="76"/>
      <c r="K14" s="75"/>
      <c r="L14" s="74"/>
      <c r="M14" s="75"/>
      <c r="N14" s="78"/>
      <c r="O14" s="77"/>
      <c r="P14" s="76"/>
      <c r="Q14" s="75"/>
      <c r="R14" s="74"/>
      <c r="S14" s="75"/>
      <c r="T14" s="78"/>
      <c r="U14" s="102"/>
      <c r="V14" s="75"/>
      <c r="W14" s="75"/>
      <c r="X14" s="75"/>
      <c r="Y14" s="74"/>
      <c r="Z14" s="1160"/>
    </row>
    <row r="15" spans="1:26" ht="16.5" customHeight="1" x14ac:dyDescent="0.25">
      <c r="A15" s="502" t="s">
        <v>138</v>
      </c>
      <c r="B15" s="78"/>
      <c r="C15" s="77"/>
      <c r="D15" s="76"/>
      <c r="E15" s="75"/>
      <c r="F15" s="74"/>
      <c r="G15" s="75"/>
      <c r="H15" s="78"/>
      <c r="I15" s="77"/>
      <c r="J15" s="76"/>
      <c r="K15" s="75"/>
      <c r="L15" s="74"/>
      <c r="M15" s="75"/>
      <c r="N15" s="78"/>
      <c r="O15" s="77"/>
      <c r="P15" s="76"/>
      <c r="Q15" s="75"/>
      <c r="R15" s="74"/>
      <c r="S15" s="75"/>
      <c r="T15" s="78"/>
      <c r="U15" s="102"/>
      <c r="V15" s="75"/>
      <c r="W15" s="75"/>
      <c r="X15" s="75"/>
      <c r="Y15" s="74"/>
      <c r="Z15" s="1160"/>
    </row>
    <row r="16" spans="1:26" ht="16.5" customHeight="1" x14ac:dyDescent="0.25">
      <c r="A16" s="502" t="s">
        <v>137</v>
      </c>
      <c r="B16" s="78"/>
      <c r="C16" s="77"/>
      <c r="D16" s="76"/>
      <c r="E16" s="75"/>
      <c r="F16" s="74"/>
      <c r="G16" s="75"/>
      <c r="H16" s="78"/>
      <c r="I16" s="77"/>
      <c r="J16" s="76"/>
      <c r="K16" s="75"/>
      <c r="L16" s="74"/>
      <c r="M16" s="75"/>
      <c r="N16" s="78"/>
      <c r="O16" s="77"/>
      <c r="P16" s="76"/>
      <c r="Q16" s="75"/>
      <c r="R16" s="74"/>
      <c r="S16" s="75"/>
      <c r="T16" s="78"/>
      <c r="U16" s="102"/>
      <c r="V16" s="75"/>
      <c r="W16" s="75"/>
      <c r="X16" s="75"/>
      <c r="Y16" s="74"/>
      <c r="Z16" s="1160"/>
    </row>
    <row r="17" spans="1:26" ht="16.5" customHeight="1" x14ac:dyDescent="0.25">
      <c r="A17" s="502" t="s">
        <v>136</v>
      </c>
      <c r="B17" s="78"/>
      <c r="C17" s="77"/>
      <c r="D17" s="76"/>
      <c r="E17" s="75"/>
      <c r="F17" s="74"/>
      <c r="G17" s="75"/>
      <c r="H17" s="78"/>
      <c r="I17" s="77"/>
      <c r="J17" s="76"/>
      <c r="K17" s="75"/>
      <c r="L17" s="74"/>
      <c r="M17" s="75"/>
      <c r="N17" s="78"/>
      <c r="O17" s="77"/>
      <c r="P17" s="76"/>
      <c r="Q17" s="75"/>
      <c r="R17" s="74"/>
      <c r="S17" s="75"/>
      <c r="T17" s="78"/>
      <c r="U17" s="102"/>
      <c r="V17" s="75"/>
      <c r="W17" s="75"/>
      <c r="X17" s="75"/>
      <c r="Y17" s="74"/>
      <c r="Z17" s="1160"/>
    </row>
    <row r="18" spans="1:26" ht="26.25" x14ac:dyDescent="0.25">
      <c r="A18" s="502" t="s">
        <v>135</v>
      </c>
      <c r="B18" s="78"/>
      <c r="C18" s="77"/>
      <c r="D18" s="76"/>
      <c r="E18" s="75"/>
      <c r="F18" s="74"/>
      <c r="G18" s="75"/>
      <c r="H18" s="78"/>
      <c r="I18" s="77"/>
      <c r="J18" s="76"/>
      <c r="K18" s="75"/>
      <c r="L18" s="74"/>
      <c r="M18" s="75"/>
      <c r="N18" s="78"/>
      <c r="O18" s="77"/>
      <c r="P18" s="76"/>
      <c r="Q18" s="75"/>
      <c r="R18" s="74"/>
      <c r="S18" s="75"/>
      <c r="T18" s="78"/>
      <c r="U18" s="102"/>
      <c r="V18" s="75"/>
      <c r="W18" s="75"/>
      <c r="X18" s="75"/>
      <c r="Y18" s="74"/>
      <c r="Z18" s="1160"/>
    </row>
    <row r="19" spans="1:26" ht="26.25" x14ac:dyDescent="0.25">
      <c r="A19" s="502" t="s">
        <v>134</v>
      </c>
      <c r="B19" s="78"/>
      <c r="C19" s="77"/>
      <c r="D19" s="76"/>
      <c r="E19" s="75"/>
      <c r="F19" s="74"/>
      <c r="G19" s="75"/>
      <c r="H19" s="78"/>
      <c r="I19" s="77"/>
      <c r="J19" s="76"/>
      <c r="K19" s="75"/>
      <c r="L19" s="74"/>
      <c r="M19" s="75"/>
      <c r="N19" s="78"/>
      <c r="O19" s="77"/>
      <c r="P19" s="76"/>
      <c r="Q19" s="75"/>
      <c r="R19" s="74"/>
      <c r="S19" s="75"/>
      <c r="T19" s="78"/>
      <c r="U19" s="102"/>
      <c r="V19" s="75"/>
      <c r="W19" s="75"/>
      <c r="X19" s="75"/>
      <c r="Y19" s="74"/>
      <c r="Z19" s="1160"/>
    </row>
    <row r="20" spans="1:26" x14ac:dyDescent="0.25">
      <c r="A20" s="502" t="s">
        <v>133</v>
      </c>
      <c r="B20" s="78"/>
      <c r="C20" s="77"/>
      <c r="D20" s="76"/>
      <c r="E20" s="75"/>
      <c r="F20" s="74"/>
      <c r="G20" s="75"/>
      <c r="H20" s="78"/>
      <c r="I20" s="77"/>
      <c r="J20" s="76"/>
      <c r="K20" s="75"/>
      <c r="L20" s="74"/>
      <c r="M20" s="75"/>
      <c r="N20" s="78"/>
      <c r="O20" s="77"/>
      <c r="P20" s="76"/>
      <c r="Q20" s="75"/>
      <c r="R20" s="74"/>
      <c r="S20" s="75"/>
      <c r="T20" s="78"/>
      <c r="U20" s="102"/>
      <c r="V20" s="75"/>
      <c r="W20" s="75"/>
      <c r="X20" s="75"/>
      <c r="Y20" s="74"/>
      <c r="Z20" s="1160"/>
    </row>
    <row r="21" spans="1:26" ht="26.25" x14ac:dyDescent="0.25">
      <c r="A21" s="502" t="s">
        <v>132</v>
      </c>
      <c r="B21" s="78"/>
      <c r="C21" s="77"/>
      <c r="D21" s="76"/>
      <c r="E21" s="75"/>
      <c r="F21" s="74"/>
      <c r="G21" s="75"/>
      <c r="H21" s="78"/>
      <c r="I21" s="77"/>
      <c r="J21" s="76"/>
      <c r="K21" s="75"/>
      <c r="L21" s="74"/>
      <c r="M21" s="75"/>
      <c r="N21" s="78"/>
      <c r="O21" s="77"/>
      <c r="P21" s="76"/>
      <c r="Q21" s="75"/>
      <c r="R21" s="74"/>
      <c r="S21" s="75"/>
      <c r="T21" s="78"/>
      <c r="U21" s="102"/>
      <c r="V21" s="75"/>
      <c r="W21" s="75"/>
      <c r="X21" s="75"/>
      <c r="Y21" s="74"/>
      <c r="Z21" s="1160"/>
    </row>
    <row r="22" spans="1:26" ht="26.25" x14ac:dyDescent="0.25">
      <c r="A22" s="502" t="s">
        <v>131</v>
      </c>
      <c r="B22" s="78"/>
      <c r="C22" s="77"/>
      <c r="D22" s="76"/>
      <c r="E22" s="75"/>
      <c r="F22" s="74"/>
      <c r="G22" s="75"/>
      <c r="H22" s="78"/>
      <c r="I22" s="77"/>
      <c r="J22" s="76"/>
      <c r="K22" s="75"/>
      <c r="L22" s="74"/>
      <c r="M22" s="75"/>
      <c r="N22" s="78"/>
      <c r="O22" s="77"/>
      <c r="P22" s="76"/>
      <c r="Q22" s="75"/>
      <c r="R22" s="74"/>
      <c r="S22" s="75"/>
      <c r="T22" s="78"/>
      <c r="U22" s="102"/>
      <c r="V22" s="75"/>
      <c r="W22" s="75"/>
      <c r="X22" s="75"/>
      <c r="Y22" s="74"/>
      <c r="Z22" s="1160"/>
    </row>
    <row r="23" spans="1:26" ht="26.25" x14ac:dyDescent="0.25">
      <c r="A23" s="502" t="s">
        <v>130</v>
      </c>
      <c r="B23" s="78"/>
      <c r="C23" s="77"/>
      <c r="D23" s="76"/>
      <c r="E23" s="75"/>
      <c r="F23" s="74"/>
      <c r="G23" s="75"/>
      <c r="H23" s="78"/>
      <c r="I23" s="77"/>
      <c r="J23" s="76"/>
      <c r="K23" s="75"/>
      <c r="L23" s="74"/>
      <c r="M23" s="75"/>
      <c r="N23" s="78"/>
      <c r="O23" s="77"/>
      <c r="P23" s="76"/>
      <c r="Q23" s="75"/>
      <c r="R23" s="74"/>
      <c r="S23" s="75"/>
      <c r="T23" s="78"/>
      <c r="U23" s="102"/>
      <c r="V23" s="75"/>
      <c r="W23" s="75"/>
      <c r="X23" s="75"/>
      <c r="Y23" s="74"/>
      <c r="Z23" s="1160"/>
    </row>
    <row r="24" spans="1:26" ht="26.25" x14ac:dyDescent="0.25">
      <c r="A24" s="502" t="s">
        <v>129</v>
      </c>
      <c r="B24" s="78"/>
      <c r="C24" s="77"/>
      <c r="D24" s="76"/>
      <c r="E24" s="75"/>
      <c r="F24" s="74"/>
      <c r="G24" s="75"/>
      <c r="H24" s="78"/>
      <c r="I24" s="77"/>
      <c r="J24" s="76"/>
      <c r="K24" s="75"/>
      <c r="L24" s="74"/>
      <c r="M24" s="75"/>
      <c r="N24" s="78"/>
      <c r="O24" s="77"/>
      <c r="P24" s="76"/>
      <c r="Q24" s="75"/>
      <c r="R24" s="74"/>
      <c r="S24" s="75"/>
      <c r="T24" s="78"/>
      <c r="U24" s="102"/>
      <c r="V24" s="75"/>
      <c r="W24" s="75"/>
      <c r="X24" s="75"/>
      <c r="Y24" s="74"/>
      <c r="Z24" s="1160"/>
    </row>
    <row r="25" spans="1:26" ht="26.25" x14ac:dyDescent="0.25">
      <c r="A25" s="502" t="s">
        <v>128</v>
      </c>
      <c r="B25" s="78"/>
      <c r="C25" s="77"/>
      <c r="D25" s="76"/>
      <c r="E25" s="75"/>
      <c r="F25" s="74"/>
      <c r="G25" s="75"/>
      <c r="H25" s="78"/>
      <c r="I25" s="77"/>
      <c r="J25" s="76"/>
      <c r="K25" s="75"/>
      <c r="L25" s="74"/>
      <c r="M25" s="75"/>
      <c r="N25" s="78"/>
      <c r="O25" s="77"/>
      <c r="P25" s="76"/>
      <c r="Q25" s="75"/>
      <c r="R25" s="74"/>
      <c r="S25" s="75"/>
      <c r="T25" s="78"/>
      <c r="U25" s="102"/>
      <c r="V25" s="75"/>
      <c r="W25" s="75"/>
      <c r="X25" s="75"/>
      <c r="Y25" s="74"/>
      <c r="Z25" s="1160"/>
    </row>
    <row r="26" spans="1:26" ht="26.25" x14ac:dyDescent="0.25">
      <c r="A26" s="502" t="s">
        <v>127</v>
      </c>
      <c r="B26" s="78"/>
      <c r="C26" s="77"/>
      <c r="D26" s="76"/>
      <c r="E26" s="75"/>
      <c r="F26" s="74"/>
      <c r="G26" s="75"/>
      <c r="H26" s="78"/>
      <c r="I26" s="77"/>
      <c r="J26" s="76"/>
      <c r="K26" s="75"/>
      <c r="L26" s="74"/>
      <c r="M26" s="75"/>
      <c r="N26" s="78"/>
      <c r="O26" s="77"/>
      <c r="P26" s="76"/>
      <c r="Q26" s="75"/>
      <c r="R26" s="74"/>
      <c r="S26" s="75"/>
      <c r="T26" s="78"/>
      <c r="U26" s="102"/>
      <c r="V26" s="75"/>
      <c r="W26" s="75"/>
      <c r="X26" s="75"/>
      <c r="Y26" s="74"/>
      <c r="Z26" s="1160"/>
    </row>
    <row r="27" spans="1:26" ht="26.25" x14ac:dyDescent="0.25">
      <c r="A27" s="502" t="s">
        <v>126</v>
      </c>
      <c r="B27" s="78"/>
      <c r="C27" s="77"/>
      <c r="D27" s="76"/>
      <c r="E27" s="75"/>
      <c r="F27" s="74"/>
      <c r="G27" s="75"/>
      <c r="H27" s="78"/>
      <c r="I27" s="77"/>
      <c r="J27" s="76"/>
      <c r="K27" s="75"/>
      <c r="L27" s="74"/>
      <c r="M27" s="75"/>
      <c r="N27" s="78"/>
      <c r="O27" s="77"/>
      <c r="P27" s="76"/>
      <c r="Q27" s="75"/>
      <c r="R27" s="74"/>
      <c r="S27" s="75"/>
      <c r="T27" s="78"/>
      <c r="U27" s="102"/>
      <c r="V27" s="75"/>
      <c r="W27" s="75"/>
      <c r="X27" s="75"/>
      <c r="Y27" s="74"/>
      <c r="Z27" s="1160"/>
    </row>
    <row r="28" spans="1:26" ht="27" thickBot="1" x14ac:dyDescent="0.3">
      <c r="A28" s="503" t="s">
        <v>125</v>
      </c>
      <c r="B28" s="73"/>
      <c r="C28" s="72"/>
      <c r="D28" s="71"/>
      <c r="E28" s="70"/>
      <c r="F28" s="69"/>
      <c r="G28" s="70"/>
      <c r="H28" s="73"/>
      <c r="I28" s="72"/>
      <c r="J28" s="71"/>
      <c r="K28" s="70"/>
      <c r="L28" s="69"/>
      <c r="M28" s="70"/>
      <c r="N28" s="73"/>
      <c r="O28" s="72"/>
      <c r="P28" s="71"/>
      <c r="Q28" s="70"/>
      <c r="R28" s="69"/>
      <c r="S28" s="70"/>
      <c r="T28" s="73"/>
      <c r="U28" s="231"/>
      <c r="V28" s="70"/>
      <c r="W28" s="70"/>
      <c r="X28" s="70"/>
      <c r="Y28" s="233"/>
      <c r="Z28" s="1161"/>
    </row>
    <row r="29" spans="1:26" ht="22.5" customHeight="1" x14ac:dyDescent="0.25">
      <c r="A29" s="855" t="s">
        <v>989</v>
      </c>
      <c r="B29" s="858" t="s">
        <v>111</v>
      </c>
      <c r="C29" s="885"/>
      <c r="D29" s="885"/>
      <c r="E29" s="885"/>
      <c r="F29" s="885"/>
      <c r="G29" s="859"/>
      <c r="H29" s="858" t="s">
        <v>110</v>
      </c>
      <c r="I29" s="885"/>
      <c r="J29" s="885"/>
      <c r="K29" s="885"/>
      <c r="L29" s="885"/>
      <c r="M29" s="859"/>
      <c r="N29" s="858" t="s">
        <v>109</v>
      </c>
      <c r="O29" s="885"/>
      <c r="P29" s="885"/>
      <c r="Q29" s="885"/>
      <c r="R29" s="885"/>
      <c r="S29" s="885"/>
      <c r="T29" s="880" t="s">
        <v>108</v>
      </c>
      <c r="U29" s="881"/>
      <c r="V29" s="881"/>
      <c r="W29" s="881"/>
      <c r="X29" s="881"/>
      <c r="Y29" s="882"/>
      <c r="Z29" s="1159" t="s">
        <v>3222</v>
      </c>
    </row>
    <row r="30" spans="1:26" ht="18.75" customHeight="1" thickBot="1" x14ac:dyDescent="0.3">
      <c r="A30" s="856"/>
      <c r="B30" s="875" t="s">
        <v>107</v>
      </c>
      <c r="C30" s="876"/>
      <c r="D30" s="876"/>
      <c r="E30" s="876"/>
      <c r="F30" s="876"/>
      <c r="G30" s="877"/>
      <c r="H30" s="875" t="s">
        <v>107</v>
      </c>
      <c r="I30" s="876"/>
      <c r="J30" s="876"/>
      <c r="K30" s="876"/>
      <c r="L30" s="876"/>
      <c r="M30" s="877"/>
      <c r="N30" s="875" t="s">
        <v>107</v>
      </c>
      <c r="O30" s="876"/>
      <c r="P30" s="876"/>
      <c r="Q30" s="876"/>
      <c r="R30" s="876"/>
      <c r="S30" s="876"/>
      <c r="T30" s="1174" t="s">
        <v>107</v>
      </c>
      <c r="U30" s="1175"/>
      <c r="V30" s="1175"/>
      <c r="W30" s="1175"/>
      <c r="X30" s="1175"/>
      <c r="Y30" s="1176"/>
      <c r="Z30" s="1160"/>
    </row>
    <row r="31" spans="1:26" ht="30" customHeight="1" x14ac:dyDescent="0.25">
      <c r="A31" s="856"/>
      <c r="B31" s="889" t="s">
        <v>123</v>
      </c>
      <c r="C31" s="891" t="s">
        <v>122</v>
      </c>
      <c r="D31" s="893" t="s">
        <v>121</v>
      </c>
      <c r="E31" s="895" t="s">
        <v>120</v>
      </c>
      <c r="F31" s="897" t="s">
        <v>985</v>
      </c>
      <c r="G31" s="883" t="s">
        <v>993</v>
      </c>
      <c r="H31" s="889" t="s">
        <v>123</v>
      </c>
      <c r="I31" s="891" t="s">
        <v>122</v>
      </c>
      <c r="J31" s="893" t="s">
        <v>121</v>
      </c>
      <c r="K31" s="895" t="s">
        <v>120</v>
      </c>
      <c r="L31" s="897" t="s">
        <v>985</v>
      </c>
      <c r="M31" s="883" t="s">
        <v>993</v>
      </c>
      <c r="N31" s="889" t="s">
        <v>123</v>
      </c>
      <c r="O31" s="891" t="s">
        <v>122</v>
      </c>
      <c r="P31" s="893" t="s">
        <v>121</v>
      </c>
      <c r="Q31" s="895" t="s">
        <v>120</v>
      </c>
      <c r="R31" s="897" t="s">
        <v>985</v>
      </c>
      <c r="S31" s="883" t="s">
        <v>993</v>
      </c>
      <c r="T31" s="1172" t="s">
        <v>123</v>
      </c>
      <c r="U31" s="889" t="s">
        <v>122</v>
      </c>
      <c r="V31" s="895" t="s">
        <v>121</v>
      </c>
      <c r="W31" s="895" t="s">
        <v>120</v>
      </c>
      <c r="X31" s="895" t="s">
        <v>985</v>
      </c>
      <c r="Y31" s="897" t="s">
        <v>993</v>
      </c>
      <c r="Z31" s="1160"/>
    </row>
    <row r="32" spans="1:26" ht="47.25" customHeight="1" thickBot="1" x14ac:dyDescent="0.3">
      <c r="A32" s="857"/>
      <c r="B32" s="890"/>
      <c r="C32" s="892"/>
      <c r="D32" s="894"/>
      <c r="E32" s="896"/>
      <c r="F32" s="898"/>
      <c r="G32" s="884"/>
      <c r="H32" s="890"/>
      <c r="I32" s="892"/>
      <c r="J32" s="894"/>
      <c r="K32" s="896"/>
      <c r="L32" s="898"/>
      <c r="M32" s="884"/>
      <c r="N32" s="890"/>
      <c r="O32" s="892"/>
      <c r="P32" s="894"/>
      <c r="Q32" s="896"/>
      <c r="R32" s="898"/>
      <c r="S32" s="884"/>
      <c r="T32" s="1173"/>
      <c r="U32" s="890"/>
      <c r="V32" s="896"/>
      <c r="W32" s="896"/>
      <c r="X32" s="896"/>
      <c r="Y32" s="898"/>
      <c r="Z32" s="1160"/>
    </row>
    <row r="33" spans="1:26" ht="29.25" customHeight="1" x14ac:dyDescent="0.25">
      <c r="A33" s="502" t="s">
        <v>3219</v>
      </c>
      <c r="B33" s="234"/>
      <c r="C33" s="245"/>
      <c r="D33" s="246"/>
      <c r="E33" s="236"/>
      <c r="F33" s="237"/>
      <c r="G33" s="236"/>
      <c r="H33" s="234"/>
      <c r="I33" s="245"/>
      <c r="J33" s="246"/>
      <c r="K33" s="236"/>
      <c r="L33" s="237"/>
      <c r="M33" s="236"/>
      <c r="N33" s="234"/>
      <c r="O33" s="245"/>
      <c r="P33" s="246"/>
      <c r="Q33" s="236"/>
      <c r="R33" s="237"/>
      <c r="S33" s="236"/>
      <c r="T33" s="234"/>
      <c r="U33" s="235"/>
      <c r="V33" s="236"/>
      <c r="W33" s="236"/>
      <c r="X33" s="236"/>
      <c r="Y33" s="523"/>
      <c r="Z33" s="1160"/>
    </row>
    <row r="34" spans="1:26" ht="29.25" customHeight="1" thickBot="1" x14ac:dyDescent="0.3">
      <c r="A34" s="503" t="s">
        <v>3220</v>
      </c>
      <c r="B34" s="73"/>
      <c r="C34" s="72"/>
      <c r="D34" s="71"/>
      <c r="E34" s="70"/>
      <c r="F34" s="69"/>
      <c r="G34" s="70"/>
      <c r="H34" s="73"/>
      <c r="I34" s="72"/>
      <c r="J34" s="71"/>
      <c r="K34" s="70"/>
      <c r="L34" s="69"/>
      <c r="M34" s="70"/>
      <c r="N34" s="73"/>
      <c r="O34" s="72"/>
      <c r="P34" s="71"/>
      <c r="Q34" s="70"/>
      <c r="R34" s="69"/>
      <c r="S34" s="70"/>
      <c r="T34" s="55"/>
      <c r="U34" s="231"/>
      <c r="V34" s="70"/>
      <c r="W34" s="70"/>
      <c r="X34" s="70"/>
      <c r="Y34" s="244"/>
      <c r="Z34" s="1161"/>
    </row>
    <row r="41" spans="1:26" x14ac:dyDescent="0.25">
      <c r="B41" s="1"/>
      <c r="C41" s="1"/>
      <c r="D41" s="1"/>
      <c r="E41" s="1"/>
      <c r="F41" s="1"/>
      <c r="G41" s="1"/>
      <c r="H41" s="1"/>
    </row>
    <row r="42" spans="1:26" x14ac:dyDescent="0.25">
      <c r="B42" s="352"/>
      <c r="C42" s="352"/>
      <c r="D42" s="353"/>
      <c r="E42" s="353"/>
      <c r="F42" s="353"/>
      <c r="G42" s="353"/>
      <c r="H42" s="1"/>
    </row>
    <row r="43" spans="1:26" x14ac:dyDescent="0.25">
      <c r="B43" s="352"/>
      <c r="C43" s="352"/>
      <c r="D43" s="353"/>
      <c r="E43" s="353"/>
      <c r="F43" s="353"/>
      <c r="G43" s="353"/>
      <c r="H43" s="1"/>
    </row>
    <row r="44" spans="1:26" x14ac:dyDescent="0.25">
      <c r="B44" s="1"/>
      <c r="C44" s="1"/>
      <c r="D44" s="1"/>
      <c r="E44" s="1"/>
      <c r="F44" s="1"/>
      <c r="G44" s="1"/>
      <c r="H44" s="1"/>
    </row>
    <row r="45" spans="1:26" x14ac:dyDescent="0.25">
      <c r="B45" s="1"/>
      <c r="C45" s="1"/>
      <c r="D45" s="1"/>
      <c r="E45" s="1"/>
      <c r="F45" s="1"/>
      <c r="G45" s="1"/>
      <c r="H45" s="1"/>
    </row>
  </sheetData>
  <mergeCells count="72">
    <mergeCell ref="T29:Y29"/>
    <mergeCell ref="T31:T32"/>
    <mergeCell ref="B30:G30"/>
    <mergeCell ref="H30:M30"/>
    <mergeCell ref="N30:S30"/>
    <mergeCell ref="T30:Y30"/>
    <mergeCell ref="U31:U32"/>
    <mergeCell ref="M31:M32"/>
    <mergeCell ref="N31:N32"/>
    <mergeCell ref="O31:O32"/>
    <mergeCell ref="P31:P32"/>
    <mergeCell ref="S31:S32"/>
    <mergeCell ref="V31:V32"/>
    <mergeCell ref="W31:W32"/>
    <mergeCell ref="X31:X32"/>
    <mergeCell ref="Y31:Y32"/>
    <mergeCell ref="H29:M29"/>
    <mergeCell ref="N29:S29"/>
    <mergeCell ref="B8:G8"/>
    <mergeCell ref="H8:M8"/>
    <mergeCell ref="N8:S8"/>
    <mergeCell ref="B9:G9"/>
    <mergeCell ref="H9:M9"/>
    <mergeCell ref="N9:S9"/>
    <mergeCell ref="A2:G2"/>
    <mergeCell ref="A3:G3"/>
    <mergeCell ref="A4:U6"/>
    <mergeCell ref="U10:U11"/>
    <mergeCell ref="K10:K11"/>
    <mergeCell ref="G10:G11"/>
    <mergeCell ref="H10:H11"/>
    <mergeCell ref="I10:I11"/>
    <mergeCell ref="J10:J11"/>
    <mergeCell ref="L10:L11"/>
    <mergeCell ref="M10:M11"/>
    <mergeCell ref="B10:B11"/>
    <mergeCell ref="C10:C11"/>
    <mergeCell ref="D10:D11"/>
    <mergeCell ref="E10:E11"/>
    <mergeCell ref="T8:Y8"/>
    <mergeCell ref="Z4:Z6"/>
    <mergeCell ref="A8:A11"/>
    <mergeCell ref="F10:F11"/>
    <mergeCell ref="Z8:Z28"/>
    <mergeCell ref="S10:S11"/>
    <mergeCell ref="T10:T11"/>
    <mergeCell ref="N10:N11"/>
    <mergeCell ref="O10:O11"/>
    <mergeCell ref="P10:P11"/>
    <mergeCell ref="Q10:Q11"/>
    <mergeCell ref="R10:R11"/>
    <mergeCell ref="V10:V11"/>
    <mergeCell ref="W10:W11"/>
    <mergeCell ref="X10:X11"/>
    <mergeCell ref="Y10:Y11"/>
    <mergeCell ref="T9:Y9"/>
    <mergeCell ref="A29:A32"/>
    <mergeCell ref="K31:K32"/>
    <mergeCell ref="Z29:Z34"/>
    <mergeCell ref="B31:B32"/>
    <mergeCell ref="C31:C32"/>
    <mergeCell ref="D31:D32"/>
    <mergeCell ref="E31:E32"/>
    <mergeCell ref="F31:F32"/>
    <mergeCell ref="Q31:Q32"/>
    <mergeCell ref="R31:R32"/>
    <mergeCell ref="G31:G32"/>
    <mergeCell ref="H31:H32"/>
    <mergeCell ref="I31:I32"/>
    <mergeCell ref="J31:J32"/>
    <mergeCell ref="L31:L32"/>
    <mergeCell ref="B29:G29"/>
  </mergeCells>
  <pageMargins left="0.7" right="0.7" top="0.78740157499999996" bottom="0.78740157499999996" header="0.3" footer="0.3"/>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41"/>
  <sheetViews>
    <sheetView topLeftCell="A16" zoomScaleNormal="100" zoomScaleSheetLayoutView="100" workbookViewId="0"/>
  </sheetViews>
  <sheetFormatPr defaultRowHeight="15" x14ac:dyDescent="0.25"/>
  <cols>
    <col min="1" max="1" width="38.140625" customWidth="1"/>
    <col min="2" max="2" width="5.5703125" customWidth="1"/>
    <col min="3" max="3" width="28.5703125" customWidth="1"/>
    <col min="4" max="4" width="34.5703125" customWidth="1"/>
    <col min="5" max="5" width="23.7109375" customWidth="1"/>
  </cols>
  <sheetData>
    <row r="1" spans="1:5" x14ac:dyDescent="0.25">
      <c r="A1" s="478" t="s">
        <v>3089</v>
      </c>
      <c r="B1" s="479"/>
      <c r="C1" s="1177" t="s">
        <v>3197</v>
      </c>
      <c r="D1" s="1177"/>
      <c r="E1" s="1178"/>
    </row>
    <row r="2" spans="1:5" ht="25.5" customHeight="1" x14ac:dyDescent="0.25">
      <c r="A2" s="449" t="s">
        <v>932</v>
      </c>
      <c r="B2" s="481"/>
      <c r="C2" s="1179"/>
      <c r="D2" s="1179"/>
      <c r="E2" s="1180"/>
    </row>
    <row r="3" spans="1:5" ht="15.75" thickBot="1" x14ac:dyDescent="0.3">
      <c r="A3" s="864"/>
      <c r="B3" s="865"/>
      <c r="C3" s="865"/>
      <c r="D3" s="865"/>
      <c r="E3" s="944"/>
    </row>
    <row r="4" spans="1:5" x14ac:dyDescent="0.25">
      <c r="A4" s="694" t="s">
        <v>932</v>
      </c>
      <c r="B4" s="695"/>
      <c r="C4" s="695"/>
      <c r="D4" s="816"/>
      <c r="E4" s="788" t="s">
        <v>3130</v>
      </c>
    </row>
    <row r="5" spans="1:5" ht="24.95" customHeight="1" thickBot="1" x14ac:dyDescent="0.3">
      <c r="A5" s="790"/>
      <c r="B5" s="791"/>
      <c r="C5" s="791"/>
      <c r="D5" s="817"/>
      <c r="E5" s="802"/>
    </row>
    <row r="6" spans="1:5" ht="15" customHeight="1" thickBot="1" x14ac:dyDescent="0.3">
      <c r="A6" s="822" t="s">
        <v>3198</v>
      </c>
      <c r="B6" s="1077"/>
      <c r="C6" s="1077"/>
      <c r="D6" s="389" t="str">
        <f>Obsah!C49</f>
        <v>(31/12/2016)</v>
      </c>
      <c r="E6" s="197"/>
    </row>
    <row r="7" spans="1:5" x14ac:dyDescent="0.25">
      <c r="A7" s="1188" t="s">
        <v>3156</v>
      </c>
      <c r="B7" s="1189"/>
      <c r="C7" s="1189"/>
      <c r="D7" s="1190"/>
      <c r="E7" s="1187" t="s">
        <v>53</v>
      </c>
    </row>
    <row r="8" spans="1:5" ht="15.75" thickBot="1" x14ac:dyDescent="0.3">
      <c r="A8" s="1191"/>
      <c r="B8" s="1192"/>
      <c r="C8" s="1192"/>
      <c r="D8" s="1193"/>
      <c r="E8" s="1032"/>
    </row>
    <row r="9" spans="1:5" ht="60" customHeight="1" x14ac:dyDescent="0.25">
      <c r="A9" s="1194" t="s">
        <v>899</v>
      </c>
      <c r="B9" s="1195"/>
      <c r="C9" s="1195"/>
      <c r="D9" s="1195"/>
      <c r="E9" s="1196"/>
    </row>
    <row r="10" spans="1:5" ht="21.75" customHeight="1" x14ac:dyDescent="0.25">
      <c r="A10" s="602" t="s">
        <v>3376</v>
      </c>
      <c r="B10" s="603"/>
      <c r="C10" s="603" t="s">
        <v>3377</v>
      </c>
      <c r="D10" s="603" t="s">
        <v>3378</v>
      </c>
      <c r="E10" s="604"/>
    </row>
    <row r="11" spans="1:5" ht="21.75" customHeight="1" x14ac:dyDescent="0.25">
      <c r="A11" s="602" t="s">
        <v>3379</v>
      </c>
      <c r="B11" s="603"/>
      <c r="C11" s="603">
        <v>769</v>
      </c>
      <c r="D11" s="603">
        <v>769</v>
      </c>
      <c r="E11" s="604"/>
    </row>
    <row r="12" spans="1:5" ht="21.75" customHeight="1" x14ac:dyDescent="0.25">
      <c r="A12" s="602" t="s">
        <v>3380</v>
      </c>
      <c r="B12" s="603"/>
      <c r="C12" s="603">
        <v>412</v>
      </c>
      <c r="D12" s="603">
        <v>412</v>
      </c>
      <c r="E12" s="604"/>
    </row>
    <row r="13" spans="1:5" ht="21.75" customHeight="1" x14ac:dyDescent="0.25">
      <c r="A13" s="602" t="s">
        <v>3381</v>
      </c>
      <c r="B13" s="603"/>
      <c r="C13" s="603">
        <v>5695</v>
      </c>
      <c r="D13" s="603">
        <v>6899</v>
      </c>
      <c r="E13" s="604"/>
    </row>
    <row r="14" spans="1:5" ht="21.75" customHeight="1" x14ac:dyDescent="0.25">
      <c r="A14" s="602" t="s">
        <v>3382</v>
      </c>
      <c r="B14" s="603"/>
      <c r="C14" s="603">
        <v>668</v>
      </c>
      <c r="D14" s="603">
        <v>668</v>
      </c>
      <c r="E14" s="604"/>
    </row>
    <row r="15" spans="1:5" ht="33.75" customHeight="1" x14ac:dyDescent="0.25">
      <c r="A15" s="602" t="s">
        <v>3383</v>
      </c>
      <c r="B15" s="603"/>
      <c r="C15" s="603">
        <v>-51</v>
      </c>
      <c r="D15" s="603">
        <v>0</v>
      </c>
      <c r="E15" s="604"/>
    </row>
    <row r="16" spans="1:5" ht="21.75" customHeight="1" x14ac:dyDescent="0.25">
      <c r="A16" s="602" t="s">
        <v>3384</v>
      </c>
      <c r="B16" s="603"/>
      <c r="C16" s="603">
        <v>-57</v>
      </c>
      <c r="D16" s="603">
        <v>0</v>
      </c>
      <c r="E16" s="604"/>
    </row>
    <row r="17" spans="1:5" ht="21.75" customHeight="1" x14ac:dyDescent="0.25">
      <c r="A17" s="605" t="s">
        <v>3385</v>
      </c>
      <c r="B17" s="606"/>
      <c r="C17" s="607">
        <v>7436</v>
      </c>
      <c r="D17" s="606"/>
      <c r="E17" s="604"/>
    </row>
    <row r="18" spans="1:5" ht="21.75" customHeight="1" x14ac:dyDescent="0.25">
      <c r="A18" s="605" t="s">
        <v>3386</v>
      </c>
      <c r="B18" s="606"/>
      <c r="C18" s="606"/>
      <c r="D18" s="607">
        <v>8748</v>
      </c>
      <c r="E18" s="604"/>
    </row>
    <row r="19" spans="1:5" ht="21.75" customHeight="1" x14ac:dyDescent="0.25">
      <c r="A19" s="602"/>
      <c r="B19" s="603"/>
      <c r="C19" s="603"/>
      <c r="D19" s="603"/>
      <c r="E19" s="604"/>
    </row>
    <row r="20" spans="1:5" ht="21.75" customHeight="1" x14ac:dyDescent="0.25">
      <c r="A20" s="602" t="s">
        <v>3387</v>
      </c>
      <c r="B20" s="603"/>
      <c r="C20" s="603"/>
      <c r="D20" s="603"/>
      <c r="E20" s="604"/>
    </row>
    <row r="21" spans="1:5" ht="21.75" customHeight="1" x14ac:dyDescent="0.25">
      <c r="A21" s="602" t="s">
        <v>3388</v>
      </c>
      <c r="B21" s="603"/>
      <c r="C21" s="603">
        <v>1390</v>
      </c>
      <c r="D21" s="603"/>
      <c r="E21" s="604"/>
    </row>
    <row r="22" spans="1:5" ht="21.75" customHeight="1" x14ac:dyDescent="0.25">
      <c r="A22" s="605" t="s">
        <v>3389</v>
      </c>
      <c r="B22" s="606"/>
      <c r="C22" s="607">
        <v>8827</v>
      </c>
      <c r="D22" s="603"/>
      <c r="E22" s="604"/>
    </row>
    <row r="23" spans="1:5" ht="21.75" customHeight="1" x14ac:dyDescent="0.25">
      <c r="A23" s="602"/>
      <c r="B23" s="603"/>
      <c r="C23" s="603"/>
      <c r="D23" s="603"/>
      <c r="E23" s="604"/>
    </row>
    <row r="24" spans="1:5" ht="21.75" customHeight="1" x14ac:dyDescent="0.25">
      <c r="A24" s="602"/>
      <c r="B24" s="603"/>
      <c r="C24" s="603"/>
      <c r="D24" s="603"/>
      <c r="E24" s="604"/>
    </row>
    <row r="25" spans="1:5" ht="30" customHeight="1" x14ac:dyDescent="0.25">
      <c r="A25" s="1181" t="s">
        <v>898</v>
      </c>
      <c r="B25" s="1182"/>
      <c r="C25" s="1182"/>
      <c r="D25" s="1182"/>
      <c r="E25" s="1183"/>
    </row>
    <row r="26" spans="1:5" ht="99.95" customHeight="1" x14ac:dyDescent="0.25">
      <c r="A26" s="1181" t="s">
        <v>3157</v>
      </c>
      <c r="B26" s="1182"/>
      <c r="C26" s="1182"/>
      <c r="D26" s="1182"/>
      <c r="E26" s="1183"/>
    </row>
    <row r="27" spans="1:5" ht="51" customHeight="1" x14ac:dyDescent="0.25">
      <c r="A27" s="1181" t="s">
        <v>897</v>
      </c>
      <c r="B27" s="1182"/>
      <c r="C27" s="1182"/>
      <c r="D27" s="1182"/>
      <c r="E27" s="1183"/>
    </row>
    <row r="28" spans="1:5" ht="30" customHeight="1" x14ac:dyDescent="0.25">
      <c r="A28" s="1181" t="s">
        <v>896</v>
      </c>
      <c r="B28" s="1182"/>
      <c r="C28" s="1182"/>
      <c r="D28" s="1182"/>
      <c r="E28" s="1183"/>
    </row>
    <row r="29" spans="1:5" ht="60" customHeight="1" x14ac:dyDescent="0.25">
      <c r="A29" s="1181" t="s">
        <v>3143</v>
      </c>
      <c r="B29" s="1182"/>
      <c r="C29" s="1182"/>
      <c r="D29" s="1182"/>
      <c r="E29" s="1183"/>
    </row>
    <row r="30" spans="1:5" ht="30" customHeight="1" x14ac:dyDescent="0.25">
      <c r="A30" s="1181" t="s">
        <v>3145</v>
      </c>
      <c r="B30" s="1182"/>
      <c r="C30" s="1182"/>
      <c r="D30" s="1182"/>
      <c r="E30" s="1183"/>
    </row>
    <row r="31" spans="1:5" ht="27" customHeight="1" thickBot="1" x14ac:dyDescent="0.3">
      <c r="A31" s="1184" t="s">
        <v>895</v>
      </c>
      <c r="B31" s="1185"/>
      <c r="C31" s="1185"/>
      <c r="D31" s="1185"/>
      <c r="E31" s="1186"/>
    </row>
    <row r="32" spans="1:5" x14ac:dyDescent="0.25">
      <c r="A32" s="194"/>
      <c r="B32" s="194"/>
      <c r="C32" s="194"/>
      <c r="D32" s="194"/>
      <c r="E32" s="194"/>
    </row>
    <row r="33" spans="1:5" x14ac:dyDescent="0.25">
      <c r="A33" s="194"/>
      <c r="B33" s="194"/>
      <c r="C33" s="194"/>
      <c r="D33" s="194"/>
      <c r="E33" s="194"/>
    </row>
    <row r="34" spans="1:5" x14ac:dyDescent="0.25">
      <c r="A34" s="193"/>
      <c r="B34" s="193"/>
      <c r="C34" s="193"/>
      <c r="D34" s="193"/>
      <c r="E34" s="193"/>
    </row>
    <row r="35" spans="1:5" x14ac:dyDescent="0.25">
      <c r="A35" s="193"/>
      <c r="B35" s="193"/>
      <c r="C35" s="193"/>
      <c r="D35" s="193"/>
      <c r="E35" s="193"/>
    </row>
    <row r="36" spans="1:5" x14ac:dyDescent="0.25">
      <c r="A36" s="193"/>
      <c r="B36" s="193"/>
      <c r="C36" s="193"/>
      <c r="D36" s="193"/>
      <c r="E36" s="193"/>
    </row>
    <row r="37" spans="1:5" x14ac:dyDescent="0.25">
      <c r="A37" s="193"/>
      <c r="B37" s="193"/>
      <c r="C37" s="193"/>
      <c r="D37" s="193"/>
      <c r="E37" s="193"/>
    </row>
    <row r="38" spans="1:5" x14ac:dyDescent="0.25">
      <c r="A38" s="193"/>
      <c r="B38" s="193"/>
      <c r="C38" s="193"/>
      <c r="D38" s="193"/>
      <c r="E38" s="193"/>
    </row>
    <row r="39" spans="1:5" x14ac:dyDescent="0.25">
      <c r="A39" s="193"/>
      <c r="B39" s="193"/>
      <c r="C39" s="193"/>
      <c r="D39" s="193"/>
      <c r="E39" s="193"/>
    </row>
    <row r="40" spans="1:5" x14ac:dyDescent="0.25">
      <c r="A40" s="193"/>
      <c r="B40" s="193"/>
      <c r="C40" s="193"/>
      <c r="D40" s="193"/>
      <c r="E40" s="193"/>
    </row>
    <row r="41" spans="1:5" x14ac:dyDescent="0.25">
      <c r="A41" s="193"/>
      <c r="B41" s="193"/>
      <c r="C41" s="193"/>
      <c r="D41" s="193"/>
      <c r="E41" s="193"/>
    </row>
  </sheetData>
  <mergeCells count="15">
    <mergeCell ref="C1:E2"/>
    <mergeCell ref="A29:E29"/>
    <mergeCell ref="A30:E30"/>
    <mergeCell ref="A31:E31"/>
    <mergeCell ref="A3:E3"/>
    <mergeCell ref="A4:D5"/>
    <mergeCell ref="E4:E5"/>
    <mergeCell ref="E7:E8"/>
    <mergeCell ref="A6:C6"/>
    <mergeCell ref="A7:D8"/>
    <mergeCell ref="A9:E9"/>
    <mergeCell ref="A25:E25"/>
    <mergeCell ref="A26:E26"/>
    <mergeCell ref="A27:E27"/>
    <mergeCell ref="A28:E28"/>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19"/>
  <sheetViews>
    <sheetView zoomScaleNormal="100" zoomScaleSheetLayoutView="100" workbookViewId="0">
      <selection activeCell="G15" sqref="G15"/>
    </sheetView>
  </sheetViews>
  <sheetFormatPr defaultRowHeight="15" x14ac:dyDescent="0.25"/>
  <cols>
    <col min="1" max="1" width="30.7109375" customWidth="1"/>
    <col min="2" max="2" width="50.42578125" customWidth="1"/>
    <col min="3" max="3" width="26.85546875" customWidth="1"/>
    <col min="4" max="4" width="15.85546875" customWidth="1"/>
  </cols>
  <sheetData>
    <row r="1" spans="1:4" x14ac:dyDescent="0.25">
      <c r="A1" s="478" t="s">
        <v>3088</v>
      </c>
      <c r="B1" s="479"/>
      <c r="C1" s="377"/>
      <c r="D1" s="378"/>
    </row>
    <row r="2" spans="1:4" x14ac:dyDescent="0.25">
      <c r="A2" s="480" t="s">
        <v>932</v>
      </c>
      <c r="B2" s="481"/>
      <c r="C2" s="374"/>
      <c r="D2" s="428"/>
    </row>
    <row r="3" spans="1:4" x14ac:dyDescent="0.25">
      <c r="A3" s="637"/>
      <c r="B3" s="638"/>
      <c r="C3" s="638"/>
      <c r="D3" s="1202"/>
    </row>
    <row r="4" spans="1:4" x14ac:dyDescent="0.25">
      <c r="A4" s="1203" t="s">
        <v>932</v>
      </c>
      <c r="B4" s="1204"/>
      <c r="C4" s="1205"/>
      <c r="D4" s="789" t="s">
        <v>3130</v>
      </c>
    </row>
    <row r="5" spans="1:4" ht="27" customHeight="1" thickBot="1" x14ac:dyDescent="0.3">
      <c r="A5" s="790"/>
      <c r="B5" s="791"/>
      <c r="C5" s="817"/>
      <c r="D5" s="802"/>
    </row>
    <row r="6" spans="1:4" ht="15.75" thickBot="1" x14ac:dyDescent="0.3">
      <c r="A6" s="395" t="s">
        <v>3198</v>
      </c>
      <c r="B6" s="396"/>
      <c r="C6" s="127" t="str">
        <f>Obsah!C49</f>
        <v>(31/12/2016)</v>
      </c>
      <c r="D6" s="126"/>
    </row>
    <row r="7" spans="1:4" x14ac:dyDescent="0.25">
      <c r="A7" s="1188" t="s">
        <v>3200</v>
      </c>
      <c r="B7" s="1189"/>
      <c r="C7" s="1190"/>
      <c r="D7" s="1187" t="s">
        <v>48</v>
      </c>
    </row>
    <row r="8" spans="1:4" ht="15.75" thickBot="1" x14ac:dyDescent="0.3">
      <c r="A8" s="1206"/>
      <c r="B8" s="1207"/>
      <c r="C8" s="1208"/>
      <c r="D8" s="1032"/>
    </row>
    <row r="9" spans="1:4" s="399" customFormat="1" x14ac:dyDescent="0.25">
      <c r="A9" s="1210" t="s">
        <v>3183</v>
      </c>
      <c r="B9" s="397" t="s">
        <v>907</v>
      </c>
      <c r="C9" s="615">
        <v>227440.48876100002</v>
      </c>
      <c r="D9" s="1212" t="s">
        <v>3062</v>
      </c>
    </row>
    <row r="10" spans="1:4" s="399" customFormat="1" x14ac:dyDescent="0.25">
      <c r="A10" s="1198"/>
      <c r="B10" s="400" t="s">
        <v>928</v>
      </c>
      <c r="C10" s="616">
        <v>7339.3070719999996</v>
      </c>
      <c r="D10" s="1200"/>
    </row>
    <row r="11" spans="1:4" s="399" customFormat="1" x14ac:dyDescent="0.25">
      <c r="A11" s="1198"/>
      <c r="B11" s="400" t="s">
        <v>927</v>
      </c>
      <c r="C11" s="616">
        <v>0</v>
      </c>
      <c r="D11" s="1200"/>
    </row>
    <row r="12" spans="1:4" s="399" customFormat="1" x14ac:dyDescent="0.25">
      <c r="A12" s="1198"/>
      <c r="B12" s="400" t="s">
        <v>926</v>
      </c>
      <c r="C12" s="616">
        <v>0</v>
      </c>
      <c r="D12" s="1200"/>
    </row>
    <row r="13" spans="1:4" s="399" customFormat="1" x14ac:dyDescent="0.25">
      <c r="A13" s="1198"/>
      <c r="B13" s="400" t="s">
        <v>925</v>
      </c>
      <c r="C13" s="616">
        <v>0</v>
      </c>
      <c r="D13" s="1200"/>
    </row>
    <row r="14" spans="1:4" s="399" customFormat="1" x14ac:dyDescent="0.25">
      <c r="A14" s="1198"/>
      <c r="B14" s="400" t="s">
        <v>906</v>
      </c>
      <c r="C14" s="616">
        <v>4087975.4446760002</v>
      </c>
      <c r="D14" s="1200"/>
    </row>
    <row r="15" spans="1:4" s="399" customFormat="1" x14ac:dyDescent="0.25">
      <c r="A15" s="1198"/>
      <c r="B15" s="400" t="s">
        <v>905</v>
      </c>
      <c r="C15" s="616">
        <v>39178909.714713998</v>
      </c>
      <c r="D15" s="1200"/>
    </row>
    <row r="16" spans="1:4" s="399" customFormat="1" x14ac:dyDescent="0.25">
      <c r="A16" s="1198"/>
      <c r="B16" s="400" t="s">
        <v>904</v>
      </c>
      <c r="C16" s="616">
        <v>16362.735522999999</v>
      </c>
      <c r="D16" s="1200"/>
    </row>
    <row r="17" spans="1:5" s="399" customFormat="1" x14ac:dyDescent="0.25">
      <c r="A17" s="1198"/>
      <c r="B17" s="400" t="s">
        <v>924</v>
      </c>
      <c r="C17" s="616">
        <v>142726.70637599999</v>
      </c>
      <c r="D17" s="1200"/>
    </row>
    <row r="18" spans="1:5" s="399" customFormat="1" x14ac:dyDescent="0.25">
      <c r="A18" s="1198"/>
      <c r="B18" s="400" t="s">
        <v>923</v>
      </c>
      <c r="C18" s="616">
        <v>250515.24799</v>
      </c>
      <c r="D18" s="1200"/>
    </row>
    <row r="19" spans="1:5" s="399" customFormat="1" x14ac:dyDescent="0.25">
      <c r="A19" s="1198"/>
      <c r="B19" s="400" t="s">
        <v>922</v>
      </c>
      <c r="C19" s="616">
        <v>2096894.6622850001</v>
      </c>
      <c r="D19" s="1200"/>
    </row>
    <row r="20" spans="1:5" s="399" customFormat="1" x14ac:dyDescent="0.25">
      <c r="A20" s="1198"/>
      <c r="B20" s="400" t="s">
        <v>921</v>
      </c>
      <c r="C20" s="616">
        <v>0</v>
      </c>
      <c r="D20" s="1200"/>
    </row>
    <row r="21" spans="1:5" s="399" customFormat="1" x14ac:dyDescent="0.25">
      <c r="A21" s="1198"/>
      <c r="B21" s="400" t="s">
        <v>902</v>
      </c>
      <c r="C21" s="616">
        <v>0</v>
      </c>
      <c r="D21" s="1200"/>
    </row>
    <row r="22" spans="1:5" s="399" customFormat="1" ht="25.5" x14ac:dyDescent="0.25">
      <c r="A22" s="1198"/>
      <c r="B22" s="400" t="s">
        <v>920</v>
      </c>
      <c r="C22" s="616">
        <v>0</v>
      </c>
      <c r="D22" s="1200"/>
    </row>
    <row r="23" spans="1:5" s="399" customFormat="1" ht="25.5" x14ac:dyDescent="0.25">
      <c r="A23" s="1198"/>
      <c r="B23" s="400" t="s">
        <v>919</v>
      </c>
      <c r="C23" s="616">
        <v>0</v>
      </c>
      <c r="D23" s="1200"/>
    </row>
    <row r="24" spans="1:5" s="399" customFormat="1" x14ac:dyDescent="0.25">
      <c r="A24" s="1198"/>
      <c r="B24" s="400" t="s">
        <v>903</v>
      </c>
      <c r="C24" s="616">
        <v>126170.01029999999</v>
      </c>
      <c r="D24" s="1200"/>
    </row>
    <row r="25" spans="1:5" s="399" customFormat="1" ht="15.75" thickBot="1" x14ac:dyDescent="0.3">
      <c r="A25" s="1211"/>
      <c r="B25" s="406" t="s">
        <v>918</v>
      </c>
      <c r="C25" s="619">
        <v>348342.72623600002</v>
      </c>
      <c r="D25" s="1201"/>
    </row>
    <row r="26" spans="1:5" s="399" customFormat="1" x14ac:dyDescent="0.25">
      <c r="A26" s="1210" t="s">
        <v>3108</v>
      </c>
      <c r="B26" s="617" t="s">
        <v>917</v>
      </c>
      <c r="C26" s="618">
        <v>317718.12951216003</v>
      </c>
      <c r="D26" s="1200" t="s">
        <v>3063</v>
      </c>
    </row>
    <row r="27" spans="1:5" s="399" customFormat="1" ht="24.75" customHeight="1" x14ac:dyDescent="0.25">
      <c r="A27" s="1198"/>
      <c r="B27" s="400" t="s">
        <v>916</v>
      </c>
      <c r="C27" s="616">
        <v>0</v>
      </c>
      <c r="D27" s="1200"/>
    </row>
    <row r="28" spans="1:5" s="399" customFormat="1" x14ac:dyDescent="0.25">
      <c r="A28" s="1198"/>
      <c r="B28" s="400" t="s">
        <v>915</v>
      </c>
      <c r="C28" s="616">
        <v>21938.111666240002</v>
      </c>
      <c r="D28" s="1200"/>
    </row>
    <row r="29" spans="1:5" s="399" customFormat="1" x14ac:dyDescent="0.25">
      <c r="A29" s="1198"/>
      <c r="B29" s="400" t="s">
        <v>914</v>
      </c>
      <c r="C29" s="616">
        <v>0</v>
      </c>
      <c r="D29" s="1200"/>
    </row>
    <row r="30" spans="1:5" s="399" customFormat="1" ht="15.75" thickBot="1" x14ac:dyDescent="0.3">
      <c r="A30" s="1211"/>
      <c r="B30" s="402" t="s">
        <v>913</v>
      </c>
      <c r="C30" s="616">
        <v>0</v>
      </c>
      <c r="D30" s="1200"/>
    </row>
    <row r="31" spans="1:5" s="399" customFormat="1" ht="30" customHeight="1" x14ac:dyDescent="0.25">
      <c r="A31" s="1210" t="s">
        <v>912</v>
      </c>
      <c r="B31" s="397" t="s">
        <v>911</v>
      </c>
      <c r="C31" s="403"/>
      <c r="D31" s="1213" t="s">
        <v>3064</v>
      </c>
      <c r="E31" s="404"/>
    </row>
    <row r="32" spans="1:5" s="399" customFormat="1" ht="25.5" x14ac:dyDescent="0.25">
      <c r="A32" s="1198"/>
      <c r="B32" s="400" t="s">
        <v>910</v>
      </c>
      <c r="C32" s="405"/>
      <c r="D32" s="1214"/>
      <c r="E32" s="404"/>
    </row>
    <row r="33" spans="1:5" s="399" customFormat="1" ht="26.25" thickBot="1" x14ac:dyDescent="0.3">
      <c r="A33" s="1199"/>
      <c r="B33" s="406" t="s">
        <v>909</v>
      </c>
      <c r="C33" s="407"/>
      <c r="D33" s="1215"/>
      <c r="E33" s="404"/>
    </row>
    <row r="34" spans="1:5" s="399" customFormat="1" ht="24.75" customHeight="1" x14ac:dyDescent="0.25">
      <c r="A34" s="880" t="s">
        <v>3228</v>
      </c>
      <c r="B34" s="403" t="s">
        <v>907</v>
      </c>
      <c r="C34" s="398"/>
      <c r="D34" s="1200" t="s">
        <v>3065</v>
      </c>
      <c r="E34" s="404"/>
    </row>
    <row r="35" spans="1:5" s="399" customFormat="1" ht="24.75" customHeight="1" x14ac:dyDescent="0.25">
      <c r="A35" s="1209"/>
      <c r="B35" s="409" t="s">
        <v>906</v>
      </c>
      <c r="C35" s="401"/>
      <c r="D35" s="1200"/>
    </row>
    <row r="36" spans="1:5" s="399" customFormat="1" ht="24.75" customHeight="1" x14ac:dyDescent="0.25">
      <c r="A36" s="1209"/>
      <c r="B36" s="409" t="s">
        <v>905</v>
      </c>
      <c r="C36" s="401"/>
      <c r="D36" s="1200"/>
    </row>
    <row r="37" spans="1:5" s="399" customFormat="1" ht="24.75" customHeight="1" x14ac:dyDescent="0.25">
      <c r="A37" s="1209"/>
      <c r="B37" s="409" t="s">
        <v>904</v>
      </c>
      <c r="C37" s="401"/>
      <c r="D37" s="1200"/>
    </row>
    <row r="38" spans="1:5" s="399" customFormat="1" ht="24.75" customHeight="1" x14ac:dyDescent="0.25">
      <c r="A38" s="1209"/>
      <c r="B38" s="409" t="s">
        <v>903</v>
      </c>
      <c r="C38" s="401"/>
      <c r="D38" s="1200"/>
    </row>
    <row r="39" spans="1:5" s="399" customFormat="1" ht="24.75" customHeight="1" x14ac:dyDescent="0.25">
      <c r="A39" s="1209"/>
      <c r="B39" s="409" t="s">
        <v>902</v>
      </c>
      <c r="C39" s="401"/>
      <c r="D39" s="1200"/>
    </row>
    <row r="40" spans="1:5" s="399" customFormat="1" ht="24.75" customHeight="1" thickBot="1" x14ac:dyDescent="0.3">
      <c r="A40" s="886"/>
      <c r="B40" s="411" t="s">
        <v>901</v>
      </c>
      <c r="C40" s="407"/>
      <c r="D40" s="1200"/>
    </row>
    <row r="41" spans="1:5" s="399" customFormat="1" ht="15" customHeight="1" x14ac:dyDescent="0.25">
      <c r="A41" s="1197" t="s">
        <v>995</v>
      </c>
      <c r="B41" s="408" t="s">
        <v>3223</v>
      </c>
      <c r="C41" s="408"/>
      <c r="D41" s="1200"/>
    </row>
    <row r="42" spans="1:5" s="399" customFormat="1" ht="25.5" x14ac:dyDescent="0.25">
      <c r="A42" s="1198"/>
      <c r="B42" s="410" t="s">
        <v>3224</v>
      </c>
      <c r="C42" s="409"/>
      <c r="D42" s="1200"/>
    </row>
    <row r="43" spans="1:5" s="399" customFormat="1" ht="25.5" x14ac:dyDescent="0.25">
      <c r="A43" s="1198"/>
      <c r="B43" s="409" t="s">
        <v>3225</v>
      </c>
      <c r="C43" s="409"/>
      <c r="D43" s="1200"/>
    </row>
    <row r="44" spans="1:5" s="399" customFormat="1" ht="25.5" x14ac:dyDescent="0.25">
      <c r="A44" s="1198"/>
      <c r="B44" s="409" t="s">
        <v>3226</v>
      </c>
      <c r="C44" s="409"/>
      <c r="D44" s="1200"/>
    </row>
    <row r="45" spans="1:5" s="399" customFormat="1" ht="26.25" thickBot="1" x14ac:dyDescent="0.3">
      <c r="A45" s="1199"/>
      <c r="B45" s="411" t="s">
        <v>3227</v>
      </c>
      <c r="C45" s="411"/>
      <c r="D45" s="1201"/>
    </row>
    <row r="46" spans="1:5" x14ac:dyDescent="0.25">
      <c r="A46" s="247"/>
      <c r="C46" s="247"/>
    </row>
    <row r="47" spans="1:5" x14ac:dyDescent="0.25">
      <c r="A47" s="247"/>
      <c r="B47" s="247"/>
      <c r="C47" s="247"/>
    </row>
    <row r="48" spans="1:5" x14ac:dyDescent="0.25">
      <c r="A48" s="247"/>
      <c r="B48" s="247"/>
      <c r="C48" s="247"/>
    </row>
    <row r="49" spans="1:3" x14ac:dyDescent="0.25">
      <c r="A49" s="247"/>
      <c r="B49" s="247"/>
      <c r="C49" s="247"/>
    </row>
    <row r="50" spans="1:3" x14ac:dyDescent="0.25">
      <c r="A50" s="247"/>
      <c r="B50" s="247"/>
      <c r="C50" s="247"/>
    </row>
    <row r="51" spans="1:3" x14ac:dyDescent="0.25">
      <c r="A51" s="247"/>
      <c r="B51" s="247"/>
      <c r="C51" s="247"/>
    </row>
    <row r="52" spans="1:3" x14ac:dyDescent="0.25">
      <c r="A52" s="247"/>
      <c r="B52" s="247"/>
      <c r="C52" s="247"/>
    </row>
    <row r="53" spans="1:3" x14ac:dyDescent="0.25">
      <c r="A53" s="247"/>
      <c r="B53" s="247"/>
      <c r="C53" s="247"/>
    </row>
    <row r="54" spans="1:3" x14ac:dyDescent="0.25">
      <c r="A54" s="247"/>
      <c r="B54" s="247"/>
      <c r="C54" s="247"/>
    </row>
    <row r="55" spans="1:3" x14ac:dyDescent="0.25">
      <c r="A55" s="247"/>
      <c r="B55" s="247"/>
      <c r="C55" s="247"/>
    </row>
    <row r="56" spans="1:3" x14ac:dyDescent="0.25">
      <c r="A56" s="247"/>
      <c r="B56" s="247"/>
      <c r="C56" s="247"/>
    </row>
    <row r="57" spans="1:3" x14ac:dyDescent="0.25">
      <c r="A57" s="247"/>
      <c r="B57" s="247"/>
      <c r="C57" s="247"/>
    </row>
    <row r="58" spans="1:3" x14ac:dyDescent="0.25">
      <c r="A58" s="247"/>
      <c r="B58" s="247"/>
      <c r="C58" s="247"/>
    </row>
    <row r="59" spans="1:3" x14ac:dyDescent="0.25">
      <c r="A59" s="247"/>
      <c r="B59" s="247"/>
      <c r="C59" s="247"/>
    </row>
    <row r="60" spans="1:3" x14ac:dyDescent="0.25">
      <c r="A60" s="247"/>
      <c r="B60" s="247"/>
      <c r="C60" s="247"/>
    </row>
    <row r="61" spans="1:3" x14ac:dyDescent="0.25">
      <c r="A61" s="247"/>
      <c r="B61" s="247"/>
      <c r="C61" s="247"/>
    </row>
    <row r="62" spans="1:3" x14ac:dyDescent="0.25">
      <c r="A62" s="247"/>
      <c r="B62" s="247"/>
      <c r="C62" s="247"/>
    </row>
    <row r="63" spans="1:3" x14ac:dyDescent="0.25">
      <c r="A63" s="247"/>
      <c r="B63" s="247"/>
      <c r="C63" s="247"/>
    </row>
    <row r="64" spans="1:3" x14ac:dyDescent="0.25">
      <c r="A64" s="247"/>
      <c r="B64" s="247"/>
      <c r="C64" s="247"/>
    </row>
    <row r="65" spans="1:3" x14ac:dyDescent="0.25">
      <c r="A65" s="247"/>
      <c r="B65" s="247"/>
      <c r="C65" s="247"/>
    </row>
    <row r="66" spans="1:3" x14ac:dyDescent="0.25">
      <c r="A66" s="247"/>
      <c r="B66" s="247"/>
      <c r="C66" s="247"/>
    </row>
    <row r="67" spans="1:3" x14ac:dyDescent="0.25">
      <c r="A67" s="247"/>
      <c r="B67" s="247"/>
      <c r="C67" s="247"/>
    </row>
    <row r="68" spans="1:3" x14ac:dyDescent="0.25">
      <c r="A68" s="247"/>
      <c r="B68" s="247"/>
      <c r="C68" s="247"/>
    </row>
    <row r="69" spans="1:3" x14ac:dyDescent="0.25">
      <c r="A69" s="247"/>
      <c r="B69" s="247"/>
      <c r="C69" s="247"/>
    </row>
    <row r="70" spans="1:3" x14ac:dyDescent="0.25">
      <c r="A70" s="247"/>
      <c r="B70" s="247"/>
      <c r="C70" s="247"/>
    </row>
    <row r="71" spans="1:3" x14ac:dyDescent="0.25">
      <c r="A71" s="247"/>
      <c r="B71" s="247"/>
      <c r="C71" s="247"/>
    </row>
    <row r="72" spans="1:3" x14ac:dyDescent="0.25">
      <c r="A72" s="247"/>
      <c r="B72" s="247"/>
      <c r="C72" s="247"/>
    </row>
    <row r="73" spans="1:3" x14ac:dyDescent="0.25">
      <c r="A73" s="247"/>
      <c r="B73" s="247"/>
      <c r="C73" s="247"/>
    </row>
    <row r="74" spans="1:3" x14ac:dyDescent="0.25">
      <c r="A74" s="247"/>
      <c r="B74" s="247"/>
      <c r="C74" s="247"/>
    </row>
    <row r="75" spans="1:3" x14ac:dyDescent="0.25">
      <c r="A75" s="247"/>
      <c r="B75" s="247"/>
      <c r="C75" s="247"/>
    </row>
    <row r="76" spans="1:3" x14ac:dyDescent="0.25">
      <c r="A76" s="247"/>
      <c r="B76" s="247"/>
      <c r="C76" s="247"/>
    </row>
    <row r="77" spans="1:3" x14ac:dyDescent="0.25">
      <c r="A77" s="247"/>
      <c r="B77" s="247"/>
      <c r="C77" s="247"/>
    </row>
    <row r="78" spans="1:3" x14ac:dyDescent="0.25">
      <c r="A78" s="247"/>
      <c r="B78" s="247"/>
      <c r="C78" s="247"/>
    </row>
    <row r="79" spans="1:3" x14ac:dyDescent="0.25">
      <c r="A79" s="247"/>
      <c r="B79" s="247"/>
      <c r="C79" s="247"/>
    </row>
    <row r="80" spans="1:3" x14ac:dyDescent="0.25">
      <c r="A80" s="247"/>
      <c r="B80" s="247"/>
      <c r="C80" s="247"/>
    </row>
    <row r="81" spans="1:3" x14ac:dyDescent="0.25">
      <c r="A81" s="247"/>
      <c r="B81" s="247"/>
      <c r="C81" s="247"/>
    </row>
    <row r="82" spans="1:3" x14ac:dyDescent="0.25">
      <c r="A82" s="247"/>
      <c r="B82" s="247"/>
      <c r="C82" s="247"/>
    </row>
    <row r="83" spans="1:3" x14ac:dyDescent="0.25">
      <c r="A83" s="247"/>
      <c r="B83" s="247"/>
      <c r="C83" s="247"/>
    </row>
    <row r="84" spans="1:3" x14ac:dyDescent="0.25">
      <c r="A84" s="247"/>
      <c r="B84" s="247"/>
      <c r="C84" s="247"/>
    </row>
    <row r="85" spans="1:3" x14ac:dyDescent="0.25">
      <c r="A85" s="247"/>
      <c r="B85" s="247"/>
      <c r="C85" s="247"/>
    </row>
    <row r="86" spans="1:3" x14ac:dyDescent="0.25">
      <c r="A86" s="247"/>
      <c r="B86" s="247"/>
      <c r="C86" s="247"/>
    </row>
    <row r="87" spans="1:3" x14ac:dyDescent="0.25">
      <c r="A87" s="247"/>
      <c r="B87" s="247"/>
      <c r="C87" s="247"/>
    </row>
    <row r="88" spans="1:3" x14ac:dyDescent="0.25">
      <c r="A88" s="247"/>
      <c r="B88" s="247"/>
      <c r="C88" s="247"/>
    </row>
    <row r="89" spans="1:3" x14ac:dyDescent="0.25">
      <c r="A89" s="247"/>
      <c r="B89" s="247"/>
      <c r="C89" s="247"/>
    </row>
    <row r="90" spans="1:3" x14ac:dyDescent="0.25">
      <c r="A90" s="247"/>
      <c r="B90" s="247"/>
      <c r="C90" s="247"/>
    </row>
    <row r="91" spans="1:3" x14ac:dyDescent="0.25">
      <c r="A91" s="247"/>
      <c r="B91" s="247"/>
      <c r="C91" s="247"/>
    </row>
    <row r="92" spans="1:3" x14ac:dyDescent="0.25">
      <c r="A92" s="247"/>
      <c r="B92" s="247"/>
      <c r="C92" s="247"/>
    </row>
    <row r="93" spans="1:3" x14ac:dyDescent="0.25">
      <c r="A93" s="247"/>
      <c r="B93" s="247"/>
      <c r="C93" s="247"/>
    </row>
    <row r="94" spans="1:3" x14ac:dyDescent="0.25">
      <c r="A94" s="247"/>
      <c r="B94" s="247"/>
      <c r="C94" s="247"/>
    </row>
    <row r="95" spans="1:3" x14ac:dyDescent="0.25">
      <c r="A95" s="247"/>
      <c r="B95" s="247"/>
      <c r="C95" s="247"/>
    </row>
    <row r="96" spans="1:3" x14ac:dyDescent="0.25">
      <c r="A96" s="247"/>
      <c r="B96" s="247"/>
      <c r="C96" s="247"/>
    </row>
    <row r="97" spans="1:3" x14ac:dyDescent="0.25">
      <c r="A97" s="247"/>
      <c r="B97" s="247"/>
      <c r="C97" s="247"/>
    </row>
    <row r="98" spans="1:3" x14ac:dyDescent="0.25">
      <c r="A98" s="247"/>
      <c r="B98" s="247"/>
      <c r="C98" s="247"/>
    </row>
    <row r="99" spans="1:3" x14ac:dyDescent="0.25">
      <c r="A99" s="247"/>
      <c r="B99" s="247"/>
      <c r="C99" s="247"/>
    </row>
    <row r="100" spans="1:3" x14ac:dyDescent="0.25">
      <c r="A100" s="247"/>
      <c r="B100" s="247"/>
      <c r="C100" s="247"/>
    </row>
    <row r="101" spans="1:3" x14ac:dyDescent="0.25">
      <c r="A101" s="247"/>
      <c r="B101" s="247"/>
      <c r="C101" s="247"/>
    </row>
    <row r="102" spans="1:3" x14ac:dyDescent="0.25">
      <c r="A102" s="247"/>
      <c r="B102" s="247"/>
      <c r="C102" s="247"/>
    </row>
    <row r="103" spans="1:3" x14ac:dyDescent="0.25">
      <c r="A103" s="247"/>
      <c r="B103" s="247"/>
      <c r="C103" s="247"/>
    </row>
    <row r="104" spans="1:3" x14ac:dyDescent="0.25">
      <c r="A104" s="247"/>
      <c r="B104" s="247"/>
      <c r="C104" s="247"/>
    </row>
    <row r="105" spans="1:3" x14ac:dyDescent="0.25">
      <c r="A105" s="247"/>
      <c r="B105" s="247"/>
      <c r="C105" s="247"/>
    </row>
    <row r="106" spans="1:3" x14ac:dyDescent="0.25">
      <c r="A106" s="247"/>
      <c r="B106" s="247"/>
      <c r="C106" s="247"/>
    </row>
    <row r="107" spans="1:3" x14ac:dyDescent="0.25">
      <c r="A107" s="247"/>
      <c r="B107" s="247"/>
      <c r="C107" s="247"/>
    </row>
    <row r="108" spans="1:3" x14ac:dyDescent="0.25">
      <c r="A108" s="247"/>
      <c r="B108" s="247"/>
      <c r="C108" s="247"/>
    </row>
    <row r="109" spans="1:3" x14ac:dyDescent="0.25">
      <c r="A109" s="247"/>
      <c r="B109" s="247"/>
      <c r="C109" s="247"/>
    </row>
    <row r="110" spans="1:3" x14ac:dyDescent="0.25">
      <c r="A110" s="247"/>
      <c r="B110" s="247"/>
      <c r="C110" s="247"/>
    </row>
    <row r="111" spans="1:3" x14ac:dyDescent="0.25">
      <c r="A111" s="247"/>
      <c r="B111" s="247"/>
      <c r="C111" s="247"/>
    </row>
    <row r="112" spans="1:3" x14ac:dyDescent="0.25">
      <c r="A112" s="247"/>
      <c r="B112" s="247"/>
      <c r="C112" s="247"/>
    </row>
    <row r="113" spans="1:3" x14ac:dyDescent="0.25">
      <c r="A113" s="247"/>
      <c r="B113" s="247"/>
      <c r="C113" s="247"/>
    </row>
    <row r="114" spans="1:3" x14ac:dyDescent="0.25">
      <c r="A114" s="247"/>
      <c r="B114" s="247"/>
      <c r="C114" s="247"/>
    </row>
    <row r="115" spans="1:3" x14ac:dyDescent="0.25">
      <c r="A115" s="247"/>
      <c r="B115" s="247"/>
      <c r="C115" s="247"/>
    </row>
    <row r="116" spans="1:3" x14ac:dyDescent="0.25">
      <c r="A116" s="247"/>
      <c r="B116" s="247"/>
      <c r="C116" s="247"/>
    </row>
    <row r="117" spans="1:3" x14ac:dyDescent="0.25">
      <c r="A117" s="247"/>
      <c r="B117" s="247"/>
      <c r="C117" s="247"/>
    </row>
    <row r="118" spans="1:3" x14ac:dyDescent="0.25">
      <c r="A118" s="247"/>
      <c r="B118" s="247"/>
      <c r="C118" s="247"/>
    </row>
    <row r="119" spans="1:3" x14ac:dyDescent="0.25">
      <c r="A119" s="247"/>
      <c r="B119" s="247"/>
      <c r="C119" s="247"/>
    </row>
  </sheetData>
  <mergeCells count="14">
    <mergeCell ref="A41:A45"/>
    <mergeCell ref="D34:D45"/>
    <mergeCell ref="A3:D3"/>
    <mergeCell ref="A4:C5"/>
    <mergeCell ref="D4:D5"/>
    <mergeCell ref="A7:C8"/>
    <mergeCell ref="D7:D8"/>
    <mergeCell ref="A34:A40"/>
    <mergeCell ref="A9:A25"/>
    <mergeCell ref="D9:D25"/>
    <mergeCell ref="A26:A30"/>
    <mergeCell ref="D26:D30"/>
    <mergeCell ref="D31:D33"/>
    <mergeCell ref="A31:A33"/>
  </mergeCells>
  <pageMargins left="0.7" right="0.7" top="0.78740157499999996" bottom="0.78740157499999996"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8"/>
  <sheetViews>
    <sheetView zoomScaleNormal="100" zoomScaleSheetLayoutView="100" workbookViewId="0">
      <selection activeCell="C11" sqref="C11"/>
    </sheetView>
  </sheetViews>
  <sheetFormatPr defaultRowHeight="15" x14ac:dyDescent="0.25"/>
  <cols>
    <col min="1" max="1" width="50.7109375" customWidth="1"/>
    <col min="2" max="2" width="38.140625" customWidth="1"/>
    <col min="3" max="3" width="16.7109375" customWidth="1"/>
    <col min="4" max="4" width="15.28515625" customWidth="1"/>
    <col min="5" max="5" width="16.7109375" customWidth="1"/>
  </cols>
  <sheetData>
    <row r="1" spans="1:5" x14ac:dyDescent="0.25">
      <c r="A1" s="478" t="s">
        <v>3087</v>
      </c>
      <c r="B1" s="377"/>
      <c r="C1" s="377"/>
      <c r="D1" s="378"/>
    </row>
    <row r="2" spans="1:5" x14ac:dyDescent="0.25">
      <c r="A2" s="480" t="s">
        <v>104</v>
      </c>
      <c r="B2" s="374"/>
      <c r="C2" s="374"/>
      <c r="D2" s="428"/>
    </row>
    <row r="3" spans="1:5" ht="15.75" thickBot="1" x14ac:dyDescent="0.3">
      <c r="A3" s="642"/>
      <c r="B3" s="643"/>
      <c r="C3" s="643"/>
      <c r="D3" s="693"/>
    </row>
    <row r="4" spans="1:5" ht="15" customHeight="1" x14ac:dyDescent="0.25">
      <c r="A4" s="694" t="s">
        <v>104</v>
      </c>
      <c r="B4" s="695"/>
      <c r="C4" s="695"/>
      <c r="D4" s="788" t="s">
        <v>3130</v>
      </c>
    </row>
    <row r="5" spans="1:5" ht="24.95" customHeight="1" thickBot="1" x14ac:dyDescent="0.3">
      <c r="A5" s="696"/>
      <c r="B5" s="697"/>
      <c r="C5" s="697"/>
      <c r="D5" s="821"/>
    </row>
    <row r="6" spans="1:5" ht="15" customHeight="1" thickBot="1" x14ac:dyDescent="0.3">
      <c r="A6" s="487" t="s">
        <v>3198</v>
      </c>
      <c r="B6" s="392"/>
      <c r="C6" s="38" t="str">
        <f>Obsah!C49</f>
        <v>(31/12/2016)</v>
      </c>
      <c r="D6" s="37"/>
    </row>
    <row r="7" spans="1:5" ht="39" customHeight="1" thickBot="1" x14ac:dyDescent="0.3">
      <c r="A7" s="1069" t="s">
        <v>935</v>
      </c>
      <c r="B7" s="1070"/>
      <c r="C7" s="95" t="s">
        <v>111</v>
      </c>
      <c r="D7" s="216"/>
    </row>
    <row r="8" spans="1:5" ht="15" customHeight="1" x14ac:dyDescent="0.25">
      <c r="A8" s="1111" t="s">
        <v>934</v>
      </c>
      <c r="B8" s="196" t="s">
        <v>103</v>
      </c>
      <c r="C8" s="608">
        <v>13.36</v>
      </c>
      <c r="D8" s="708" t="s">
        <v>847</v>
      </c>
    </row>
    <row r="9" spans="1:5" x14ac:dyDescent="0.25">
      <c r="A9" s="1112"/>
      <c r="B9" s="484" t="s">
        <v>101</v>
      </c>
      <c r="C9" s="609">
        <v>13.36</v>
      </c>
      <c r="D9" s="673"/>
    </row>
    <row r="10" spans="1:5" ht="15.75" thickBot="1" x14ac:dyDescent="0.3">
      <c r="A10" s="1113"/>
      <c r="B10" s="195" t="s">
        <v>100</v>
      </c>
      <c r="C10" s="610">
        <v>15.86</v>
      </c>
      <c r="D10" s="709"/>
    </row>
    <row r="11" spans="1:5" ht="15" customHeight="1" x14ac:dyDescent="0.25">
      <c r="A11" s="1111" t="s">
        <v>933</v>
      </c>
      <c r="B11" s="196" t="s">
        <v>101</v>
      </c>
      <c r="C11" s="196"/>
      <c r="D11" s="708" t="s">
        <v>840</v>
      </c>
    </row>
    <row r="12" spans="1:5" ht="15.75" thickBot="1" x14ac:dyDescent="0.3">
      <c r="A12" s="1113"/>
      <c r="B12" s="195" t="s">
        <v>100</v>
      </c>
      <c r="C12" s="195"/>
      <c r="D12" s="709"/>
    </row>
    <row r="13" spans="1:5" x14ac:dyDescent="0.25">
      <c r="A13" s="132"/>
      <c r="B13" s="132"/>
      <c r="C13" s="132"/>
      <c r="D13" s="132"/>
      <c r="E13" s="1"/>
    </row>
    <row r="14" spans="1:5" x14ac:dyDescent="0.25">
      <c r="A14" s="132"/>
      <c r="B14" s="132"/>
      <c r="C14" s="132"/>
      <c r="D14" s="132"/>
      <c r="E14" s="1"/>
    </row>
    <row r="15" spans="1:5" x14ac:dyDescent="0.25">
      <c r="A15" s="132"/>
      <c r="B15" s="132"/>
      <c r="C15" s="132"/>
      <c r="D15" s="132"/>
      <c r="E15" s="1"/>
    </row>
    <row r="16" spans="1:5" x14ac:dyDescent="0.25">
      <c r="A16" s="132"/>
      <c r="B16" s="132"/>
      <c r="C16" s="132"/>
      <c r="D16" s="132"/>
      <c r="E16" s="1"/>
    </row>
    <row r="17" spans="1:5" x14ac:dyDescent="0.25">
      <c r="A17" s="132"/>
      <c r="B17" s="132"/>
      <c r="C17" s="132"/>
      <c r="D17" s="132"/>
      <c r="E17" s="1"/>
    </row>
    <row r="18" spans="1:5" x14ac:dyDescent="0.25">
      <c r="A18" s="1"/>
      <c r="B18" s="1"/>
      <c r="C18" s="1"/>
      <c r="D18" s="1"/>
      <c r="E18" s="1"/>
    </row>
  </sheetData>
  <mergeCells count="8">
    <mergeCell ref="A11:A12"/>
    <mergeCell ref="D11:D12"/>
    <mergeCell ref="D4:D5"/>
    <mergeCell ref="A8:A10"/>
    <mergeCell ref="A3:D3"/>
    <mergeCell ref="A7:B7"/>
    <mergeCell ref="A4:C5"/>
    <mergeCell ref="D8:D10"/>
  </mergeCell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3"/>
  <sheetViews>
    <sheetView zoomScaleNormal="100" zoomScaleSheetLayoutView="100" workbookViewId="0">
      <selection activeCell="D26" sqref="D26"/>
    </sheetView>
  </sheetViews>
  <sheetFormatPr defaultRowHeight="15" x14ac:dyDescent="0.25"/>
  <cols>
    <col min="1" max="1" width="35.28515625" customWidth="1"/>
    <col min="2" max="2" width="35.7109375" customWidth="1"/>
    <col min="3" max="3" width="27.42578125" customWidth="1"/>
    <col min="4" max="5" width="15.7109375" customWidth="1"/>
  </cols>
  <sheetData>
    <row r="1" spans="1:5" x14ac:dyDescent="0.25">
      <c r="A1" s="478" t="s">
        <v>3086</v>
      </c>
      <c r="B1" s="377"/>
      <c r="C1" s="377"/>
      <c r="D1" s="377"/>
      <c r="E1" s="378"/>
    </row>
    <row r="2" spans="1:5" x14ac:dyDescent="0.25">
      <c r="A2" s="480" t="s">
        <v>939</v>
      </c>
      <c r="B2" s="374"/>
      <c r="C2" s="374"/>
      <c r="D2" s="374"/>
      <c r="E2" s="428"/>
    </row>
    <row r="3" spans="1:5" ht="15.75" thickBot="1" x14ac:dyDescent="0.3">
      <c r="A3" s="642"/>
      <c r="B3" s="643"/>
      <c r="C3" s="643"/>
      <c r="D3" s="643"/>
      <c r="E3" s="693"/>
    </row>
    <row r="4" spans="1:5" x14ac:dyDescent="0.25">
      <c r="A4" s="694" t="s">
        <v>931</v>
      </c>
      <c r="B4" s="695"/>
      <c r="C4" s="695"/>
      <c r="D4" s="695"/>
      <c r="E4" s="788" t="s">
        <v>3130</v>
      </c>
    </row>
    <row r="5" spans="1:5" ht="24.95" customHeight="1" thickBot="1" x14ac:dyDescent="0.3">
      <c r="A5" s="696"/>
      <c r="B5" s="697"/>
      <c r="C5" s="697"/>
      <c r="D5" s="697"/>
      <c r="E5" s="821"/>
    </row>
    <row r="6" spans="1:5" ht="15.75" thickBot="1" x14ac:dyDescent="0.3">
      <c r="A6" s="485" t="s">
        <v>3198</v>
      </c>
      <c r="B6" s="198"/>
      <c r="C6" s="189"/>
      <c r="D6" s="38" t="str">
        <f>Obsah!C49</f>
        <v>(31/12/2016)</v>
      </c>
      <c r="E6" s="197"/>
    </row>
    <row r="7" spans="1:5" ht="39" thickBot="1" x14ac:dyDescent="0.3">
      <c r="A7" s="1069" t="s">
        <v>935</v>
      </c>
      <c r="B7" s="1070"/>
      <c r="C7" s="1217"/>
      <c r="D7" s="95" t="s">
        <v>111</v>
      </c>
      <c r="E7" s="217"/>
    </row>
    <row r="8" spans="1:5" x14ac:dyDescent="0.25">
      <c r="A8" s="1100" t="s">
        <v>938</v>
      </c>
      <c r="B8" s="1216" t="s">
        <v>98</v>
      </c>
      <c r="C8" s="1051"/>
      <c r="D8" s="611">
        <v>9.306879826516434E-3</v>
      </c>
      <c r="E8" s="970" t="s">
        <v>73</v>
      </c>
    </row>
    <row r="9" spans="1:5" x14ac:dyDescent="0.25">
      <c r="A9" s="1109"/>
      <c r="B9" s="657" t="s">
        <v>89</v>
      </c>
      <c r="C9" s="1050"/>
      <c r="D9" s="612">
        <v>0.14749082735385549</v>
      </c>
      <c r="E9" s="976"/>
    </row>
    <row r="10" spans="1:5" x14ac:dyDescent="0.25">
      <c r="A10" s="1109"/>
      <c r="B10" s="657" t="s">
        <v>891</v>
      </c>
      <c r="C10" s="1050"/>
      <c r="D10" s="613" t="s">
        <v>3390</v>
      </c>
      <c r="E10" s="976"/>
    </row>
    <row r="11" spans="1:5" x14ac:dyDescent="0.25">
      <c r="A11" s="1109"/>
      <c r="B11" s="657" t="s">
        <v>890</v>
      </c>
      <c r="C11" s="1050"/>
      <c r="D11" s="613" t="s">
        <v>3391</v>
      </c>
      <c r="E11" s="976"/>
    </row>
    <row r="12" spans="1:5" ht="15.75" thickBot="1" x14ac:dyDescent="0.3">
      <c r="A12" s="1110"/>
      <c r="B12" s="1095" t="s">
        <v>889</v>
      </c>
      <c r="C12" s="1045"/>
      <c r="D12" s="614" t="s">
        <v>3392</v>
      </c>
      <c r="E12" s="971"/>
    </row>
    <row r="13" spans="1:5" x14ac:dyDescent="0.25">
      <c r="A13" s="1117" t="s">
        <v>937</v>
      </c>
      <c r="B13" s="1114" t="s">
        <v>93</v>
      </c>
      <c r="C13" s="1053"/>
      <c r="D13" s="211"/>
      <c r="E13" s="970" t="s">
        <v>70</v>
      </c>
    </row>
    <row r="14" spans="1:5" x14ac:dyDescent="0.25">
      <c r="A14" s="1109"/>
      <c r="B14" s="657" t="s">
        <v>91</v>
      </c>
      <c r="C14" s="1050"/>
      <c r="D14" s="209"/>
      <c r="E14" s="976"/>
    </row>
    <row r="15" spans="1:5" x14ac:dyDescent="0.25">
      <c r="A15" s="1109"/>
      <c r="B15" s="657" t="s">
        <v>90</v>
      </c>
      <c r="C15" s="1050"/>
      <c r="D15" s="209"/>
      <c r="E15" s="976"/>
    </row>
    <row r="16" spans="1:5" x14ac:dyDescent="0.25">
      <c r="A16" s="1109"/>
      <c r="B16" s="657" t="s">
        <v>936</v>
      </c>
      <c r="C16" s="1050"/>
      <c r="D16" s="209"/>
      <c r="E16" s="976"/>
    </row>
    <row r="17" spans="1:5" x14ac:dyDescent="0.25">
      <c r="A17" s="1109"/>
      <c r="B17" s="657" t="s">
        <v>88</v>
      </c>
      <c r="C17" s="1050"/>
      <c r="D17" s="209"/>
      <c r="E17" s="976"/>
    </row>
    <row r="18" spans="1:5" ht="15.75" thickBot="1" x14ac:dyDescent="0.3">
      <c r="A18" s="1110"/>
      <c r="B18" s="1095" t="s">
        <v>890</v>
      </c>
      <c r="C18" s="1045"/>
      <c r="D18" s="210"/>
      <c r="E18" s="971"/>
    </row>
    <row r="19" spans="1:5" x14ac:dyDescent="0.25">
      <c r="A19" s="1117" t="s">
        <v>892</v>
      </c>
      <c r="B19" s="1114" t="s">
        <v>98</v>
      </c>
      <c r="C19" s="1053"/>
      <c r="D19" s="211"/>
      <c r="E19" s="970" t="s">
        <v>77</v>
      </c>
    </row>
    <row r="20" spans="1:5" x14ac:dyDescent="0.25">
      <c r="A20" s="1109"/>
      <c r="B20" s="657" t="s">
        <v>89</v>
      </c>
      <c r="C20" s="1050"/>
      <c r="D20" s="209"/>
      <c r="E20" s="976"/>
    </row>
    <row r="21" spans="1:5" x14ac:dyDescent="0.25">
      <c r="A21" s="1109"/>
      <c r="B21" s="657" t="s">
        <v>891</v>
      </c>
      <c r="C21" s="1050"/>
      <c r="D21" s="209"/>
      <c r="E21" s="976"/>
    </row>
    <row r="22" spans="1:5" x14ac:dyDescent="0.25">
      <c r="A22" s="1109"/>
      <c r="B22" s="657" t="s">
        <v>890</v>
      </c>
      <c r="C22" s="1050"/>
      <c r="D22" s="209"/>
      <c r="E22" s="976"/>
    </row>
    <row r="23" spans="1:5" ht="15.75" thickBot="1" x14ac:dyDescent="0.3">
      <c r="A23" s="1110"/>
      <c r="B23" s="1095" t="s">
        <v>889</v>
      </c>
      <c r="C23" s="1045"/>
      <c r="D23" s="210"/>
      <c r="E23" s="971"/>
    </row>
  </sheetData>
  <mergeCells count="26">
    <mergeCell ref="A13:A18"/>
    <mergeCell ref="B13:C13"/>
    <mergeCell ref="E13:E18"/>
    <mergeCell ref="B14:C14"/>
    <mergeCell ref="B15:C15"/>
    <mergeCell ref="B16:C16"/>
    <mergeCell ref="B17:C17"/>
    <mergeCell ref="B18:C18"/>
    <mergeCell ref="A19:A23"/>
    <mergeCell ref="B19:C19"/>
    <mergeCell ref="E19:E23"/>
    <mergeCell ref="B20:C20"/>
    <mergeCell ref="B21:C21"/>
    <mergeCell ref="B22:C22"/>
    <mergeCell ref="B23:C23"/>
    <mergeCell ref="A3:E3"/>
    <mergeCell ref="E4:E5"/>
    <mergeCell ref="A8:A12"/>
    <mergeCell ref="B8:C8"/>
    <mergeCell ref="E8:E12"/>
    <mergeCell ref="B9:C9"/>
    <mergeCell ref="B10:C10"/>
    <mergeCell ref="B11:C11"/>
    <mergeCell ref="B12:C12"/>
    <mergeCell ref="A4:D5"/>
    <mergeCell ref="A7:C7"/>
  </mergeCells>
  <pageMargins left="0.7" right="0.7" top="0.78740157499999996" bottom="0.78740157499999996"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zoomScaleNormal="100" zoomScaleSheetLayoutView="100" workbookViewId="0">
      <selection activeCell="H22" sqref="H22"/>
    </sheetView>
  </sheetViews>
  <sheetFormatPr defaultRowHeight="12.75" x14ac:dyDescent="0.2"/>
  <cols>
    <col min="1" max="3" width="7.7109375" style="257" customWidth="1"/>
    <col min="4" max="4" width="75.7109375" style="256" customWidth="1"/>
    <col min="5" max="256" width="9.140625" style="256"/>
    <col min="257" max="257" width="6.42578125" style="256" customWidth="1"/>
    <col min="258" max="258" width="7.140625" style="256" customWidth="1"/>
    <col min="259" max="259" width="8.5703125" style="256" customWidth="1"/>
    <col min="260" max="260" width="60" style="256" customWidth="1"/>
    <col min="261" max="512" width="9.140625" style="256"/>
    <col min="513" max="513" width="6.42578125" style="256" customWidth="1"/>
    <col min="514" max="514" width="7.140625" style="256" customWidth="1"/>
    <col min="515" max="515" width="8.5703125" style="256" customWidth="1"/>
    <col min="516" max="516" width="60" style="256" customWidth="1"/>
    <col min="517" max="768" width="9.140625" style="256"/>
    <col min="769" max="769" width="6.42578125" style="256" customWidth="1"/>
    <col min="770" max="770" width="7.140625" style="256" customWidth="1"/>
    <col min="771" max="771" width="8.5703125" style="256" customWidth="1"/>
    <col min="772" max="772" width="60" style="256" customWidth="1"/>
    <col min="773" max="1024" width="9.140625" style="256"/>
    <col min="1025" max="1025" width="6.42578125" style="256" customWidth="1"/>
    <col min="1026" max="1026" width="7.140625" style="256" customWidth="1"/>
    <col min="1027" max="1027" width="8.5703125" style="256" customWidth="1"/>
    <col min="1028" max="1028" width="60" style="256" customWidth="1"/>
    <col min="1029" max="1280" width="9.140625" style="256"/>
    <col min="1281" max="1281" width="6.42578125" style="256" customWidth="1"/>
    <col min="1282" max="1282" width="7.140625" style="256" customWidth="1"/>
    <col min="1283" max="1283" width="8.5703125" style="256" customWidth="1"/>
    <col min="1284" max="1284" width="60" style="256" customWidth="1"/>
    <col min="1285" max="1536" width="9.140625" style="256"/>
    <col min="1537" max="1537" width="6.42578125" style="256" customWidth="1"/>
    <col min="1538" max="1538" width="7.140625" style="256" customWidth="1"/>
    <col min="1539" max="1539" width="8.5703125" style="256" customWidth="1"/>
    <col min="1540" max="1540" width="60" style="256" customWidth="1"/>
    <col min="1541" max="1792" width="9.140625" style="256"/>
    <col min="1793" max="1793" width="6.42578125" style="256" customWidth="1"/>
    <col min="1794" max="1794" width="7.140625" style="256" customWidth="1"/>
    <col min="1795" max="1795" width="8.5703125" style="256" customWidth="1"/>
    <col min="1796" max="1796" width="60" style="256" customWidth="1"/>
    <col min="1797" max="2048" width="9.140625" style="256"/>
    <col min="2049" max="2049" width="6.42578125" style="256" customWidth="1"/>
    <col min="2050" max="2050" width="7.140625" style="256" customWidth="1"/>
    <col min="2051" max="2051" width="8.5703125" style="256" customWidth="1"/>
    <col min="2052" max="2052" width="60" style="256" customWidth="1"/>
    <col min="2053" max="2304" width="9.140625" style="256"/>
    <col min="2305" max="2305" width="6.42578125" style="256" customWidth="1"/>
    <col min="2306" max="2306" width="7.140625" style="256" customWidth="1"/>
    <col min="2307" max="2307" width="8.5703125" style="256" customWidth="1"/>
    <col min="2308" max="2308" width="60" style="256" customWidth="1"/>
    <col min="2309" max="2560" width="9.140625" style="256"/>
    <col min="2561" max="2561" width="6.42578125" style="256" customWidth="1"/>
    <col min="2562" max="2562" width="7.140625" style="256" customWidth="1"/>
    <col min="2563" max="2563" width="8.5703125" style="256" customWidth="1"/>
    <col min="2564" max="2564" width="60" style="256" customWidth="1"/>
    <col min="2565" max="2816" width="9.140625" style="256"/>
    <col min="2817" max="2817" width="6.42578125" style="256" customWidth="1"/>
    <col min="2818" max="2818" width="7.140625" style="256" customWidth="1"/>
    <col min="2819" max="2819" width="8.5703125" style="256" customWidth="1"/>
    <col min="2820" max="2820" width="60" style="256" customWidth="1"/>
    <col min="2821" max="3072" width="9.140625" style="256"/>
    <col min="3073" max="3073" width="6.42578125" style="256" customWidth="1"/>
    <col min="3074" max="3074" width="7.140625" style="256" customWidth="1"/>
    <col min="3075" max="3075" width="8.5703125" style="256" customWidth="1"/>
    <col min="3076" max="3076" width="60" style="256" customWidth="1"/>
    <col min="3077" max="3328" width="9.140625" style="256"/>
    <col min="3329" max="3329" width="6.42578125" style="256" customWidth="1"/>
    <col min="3330" max="3330" width="7.140625" style="256" customWidth="1"/>
    <col min="3331" max="3331" width="8.5703125" style="256" customWidth="1"/>
    <col min="3332" max="3332" width="60" style="256" customWidth="1"/>
    <col min="3333" max="3584" width="9.140625" style="256"/>
    <col min="3585" max="3585" width="6.42578125" style="256" customWidth="1"/>
    <col min="3586" max="3586" width="7.140625" style="256" customWidth="1"/>
    <col min="3587" max="3587" width="8.5703125" style="256" customWidth="1"/>
    <col min="3588" max="3588" width="60" style="256" customWidth="1"/>
    <col min="3589" max="3840" width="9.140625" style="256"/>
    <col min="3841" max="3841" width="6.42578125" style="256" customWidth="1"/>
    <col min="3842" max="3842" width="7.140625" style="256" customWidth="1"/>
    <col min="3843" max="3843" width="8.5703125" style="256" customWidth="1"/>
    <col min="3844" max="3844" width="60" style="256" customWidth="1"/>
    <col min="3845" max="4096" width="9.140625" style="256"/>
    <col min="4097" max="4097" width="6.42578125" style="256" customWidth="1"/>
    <col min="4098" max="4098" width="7.140625" style="256" customWidth="1"/>
    <col min="4099" max="4099" width="8.5703125" style="256" customWidth="1"/>
    <col min="4100" max="4100" width="60" style="256" customWidth="1"/>
    <col min="4101" max="4352" width="9.140625" style="256"/>
    <col min="4353" max="4353" width="6.42578125" style="256" customWidth="1"/>
    <col min="4354" max="4354" width="7.140625" style="256" customWidth="1"/>
    <col min="4355" max="4355" width="8.5703125" style="256" customWidth="1"/>
    <col min="4356" max="4356" width="60" style="256" customWidth="1"/>
    <col min="4357" max="4608" width="9.140625" style="256"/>
    <col min="4609" max="4609" width="6.42578125" style="256" customWidth="1"/>
    <col min="4610" max="4610" width="7.140625" style="256" customWidth="1"/>
    <col min="4611" max="4611" width="8.5703125" style="256" customWidth="1"/>
    <col min="4612" max="4612" width="60" style="256" customWidth="1"/>
    <col min="4613" max="4864" width="9.140625" style="256"/>
    <col min="4865" max="4865" width="6.42578125" style="256" customWidth="1"/>
    <col min="4866" max="4866" width="7.140625" style="256" customWidth="1"/>
    <col min="4867" max="4867" width="8.5703125" style="256" customWidth="1"/>
    <col min="4868" max="4868" width="60" style="256" customWidth="1"/>
    <col min="4869" max="5120" width="9.140625" style="256"/>
    <col min="5121" max="5121" width="6.42578125" style="256" customWidth="1"/>
    <col min="5122" max="5122" width="7.140625" style="256" customWidth="1"/>
    <col min="5123" max="5123" width="8.5703125" style="256" customWidth="1"/>
    <col min="5124" max="5124" width="60" style="256" customWidth="1"/>
    <col min="5125" max="5376" width="9.140625" style="256"/>
    <col min="5377" max="5377" width="6.42578125" style="256" customWidth="1"/>
    <col min="5378" max="5378" width="7.140625" style="256" customWidth="1"/>
    <col min="5379" max="5379" width="8.5703125" style="256" customWidth="1"/>
    <col min="5380" max="5380" width="60" style="256" customWidth="1"/>
    <col min="5381" max="5632" width="9.140625" style="256"/>
    <col min="5633" max="5633" width="6.42578125" style="256" customWidth="1"/>
    <col min="5634" max="5634" width="7.140625" style="256" customWidth="1"/>
    <col min="5635" max="5635" width="8.5703125" style="256" customWidth="1"/>
    <col min="5636" max="5636" width="60" style="256" customWidth="1"/>
    <col min="5637" max="5888" width="9.140625" style="256"/>
    <col min="5889" max="5889" width="6.42578125" style="256" customWidth="1"/>
    <col min="5890" max="5890" width="7.140625" style="256" customWidth="1"/>
    <col min="5891" max="5891" width="8.5703125" style="256" customWidth="1"/>
    <col min="5892" max="5892" width="60" style="256" customWidth="1"/>
    <col min="5893" max="6144" width="9.140625" style="256"/>
    <col min="6145" max="6145" width="6.42578125" style="256" customWidth="1"/>
    <col min="6146" max="6146" width="7.140625" style="256" customWidth="1"/>
    <col min="6147" max="6147" width="8.5703125" style="256" customWidth="1"/>
    <col min="6148" max="6148" width="60" style="256" customWidth="1"/>
    <col min="6149" max="6400" width="9.140625" style="256"/>
    <col min="6401" max="6401" width="6.42578125" style="256" customWidth="1"/>
    <col min="6402" max="6402" width="7.140625" style="256" customWidth="1"/>
    <col min="6403" max="6403" width="8.5703125" style="256" customWidth="1"/>
    <col min="6404" max="6404" width="60" style="256" customWidth="1"/>
    <col min="6405" max="6656" width="9.140625" style="256"/>
    <col min="6657" max="6657" width="6.42578125" style="256" customWidth="1"/>
    <col min="6658" max="6658" width="7.140625" style="256" customWidth="1"/>
    <col min="6659" max="6659" width="8.5703125" style="256" customWidth="1"/>
    <col min="6660" max="6660" width="60" style="256" customWidth="1"/>
    <col min="6661" max="6912" width="9.140625" style="256"/>
    <col min="6913" max="6913" width="6.42578125" style="256" customWidth="1"/>
    <col min="6914" max="6914" width="7.140625" style="256" customWidth="1"/>
    <col min="6915" max="6915" width="8.5703125" style="256" customWidth="1"/>
    <col min="6916" max="6916" width="60" style="256" customWidth="1"/>
    <col min="6917" max="7168" width="9.140625" style="256"/>
    <col min="7169" max="7169" width="6.42578125" style="256" customWidth="1"/>
    <col min="7170" max="7170" width="7.140625" style="256" customWidth="1"/>
    <col min="7171" max="7171" width="8.5703125" style="256" customWidth="1"/>
    <col min="7172" max="7172" width="60" style="256" customWidth="1"/>
    <col min="7173" max="7424" width="9.140625" style="256"/>
    <col min="7425" max="7425" width="6.42578125" style="256" customWidth="1"/>
    <col min="7426" max="7426" width="7.140625" style="256" customWidth="1"/>
    <col min="7427" max="7427" width="8.5703125" style="256" customWidth="1"/>
    <col min="7428" max="7428" width="60" style="256" customWidth="1"/>
    <col min="7429" max="7680" width="9.140625" style="256"/>
    <col min="7681" max="7681" width="6.42578125" style="256" customWidth="1"/>
    <col min="7682" max="7682" width="7.140625" style="256" customWidth="1"/>
    <col min="7683" max="7683" width="8.5703125" style="256" customWidth="1"/>
    <col min="7684" max="7684" width="60" style="256" customWidth="1"/>
    <col min="7685" max="7936" width="9.140625" style="256"/>
    <col min="7937" max="7937" width="6.42578125" style="256" customWidth="1"/>
    <col min="7938" max="7938" width="7.140625" style="256" customWidth="1"/>
    <col min="7939" max="7939" width="8.5703125" style="256" customWidth="1"/>
    <col min="7940" max="7940" width="60" style="256" customWidth="1"/>
    <col min="7941" max="8192" width="9.140625" style="256"/>
    <col min="8193" max="8193" width="6.42578125" style="256" customWidth="1"/>
    <col min="8194" max="8194" width="7.140625" style="256" customWidth="1"/>
    <col min="8195" max="8195" width="8.5703125" style="256" customWidth="1"/>
    <col min="8196" max="8196" width="60" style="256" customWidth="1"/>
    <col min="8197" max="8448" width="9.140625" style="256"/>
    <col min="8449" max="8449" width="6.42578125" style="256" customWidth="1"/>
    <col min="8450" max="8450" width="7.140625" style="256" customWidth="1"/>
    <col min="8451" max="8451" width="8.5703125" style="256" customWidth="1"/>
    <col min="8452" max="8452" width="60" style="256" customWidth="1"/>
    <col min="8453" max="8704" width="9.140625" style="256"/>
    <col min="8705" max="8705" width="6.42578125" style="256" customWidth="1"/>
    <col min="8706" max="8706" width="7.140625" style="256" customWidth="1"/>
    <col min="8707" max="8707" width="8.5703125" style="256" customWidth="1"/>
    <col min="8708" max="8708" width="60" style="256" customWidth="1"/>
    <col min="8709" max="8960" width="9.140625" style="256"/>
    <col min="8961" max="8961" width="6.42578125" style="256" customWidth="1"/>
    <col min="8962" max="8962" width="7.140625" style="256" customWidth="1"/>
    <col min="8963" max="8963" width="8.5703125" style="256" customWidth="1"/>
    <col min="8964" max="8964" width="60" style="256" customWidth="1"/>
    <col min="8965" max="9216" width="9.140625" style="256"/>
    <col min="9217" max="9217" width="6.42578125" style="256" customWidth="1"/>
    <col min="9218" max="9218" width="7.140625" style="256" customWidth="1"/>
    <col min="9219" max="9219" width="8.5703125" style="256" customWidth="1"/>
    <col min="9220" max="9220" width="60" style="256" customWidth="1"/>
    <col min="9221" max="9472" width="9.140625" style="256"/>
    <col min="9473" max="9473" width="6.42578125" style="256" customWidth="1"/>
    <col min="9474" max="9474" width="7.140625" style="256" customWidth="1"/>
    <col min="9475" max="9475" width="8.5703125" style="256" customWidth="1"/>
    <col min="9476" max="9476" width="60" style="256" customWidth="1"/>
    <col min="9477" max="9728" width="9.140625" style="256"/>
    <col min="9729" max="9729" width="6.42578125" style="256" customWidth="1"/>
    <col min="9730" max="9730" width="7.140625" style="256" customWidth="1"/>
    <col min="9731" max="9731" width="8.5703125" style="256" customWidth="1"/>
    <col min="9732" max="9732" width="60" style="256" customWidth="1"/>
    <col min="9733" max="9984" width="9.140625" style="256"/>
    <col min="9985" max="9985" width="6.42578125" style="256" customWidth="1"/>
    <col min="9986" max="9986" width="7.140625" style="256" customWidth="1"/>
    <col min="9987" max="9987" width="8.5703125" style="256" customWidth="1"/>
    <col min="9988" max="9988" width="60" style="256" customWidth="1"/>
    <col min="9989" max="10240" width="9.140625" style="256"/>
    <col min="10241" max="10241" width="6.42578125" style="256" customWidth="1"/>
    <col min="10242" max="10242" width="7.140625" style="256" customWidth="1"/>
    <col min="10243" max="10243" width="8.5703125" style="256" customWidth="1"/>
    <col min="10244" max="10244" width="60" style="256" customWidth="1"/>
    <col min="10245" max="10496" width="9.140625" style="256"/>
    <col min="10497" max="10497" width="6.42578125" style="256" customWidth="1"/>
    <col min="10498" max="10498" width="7.140625" style="256" customWidth="1"/>
    <col min="10499" max="10499" width="8.5703125" style="256" customWidth="1"/>
    <col min="10500" max="10500" width="60" style="256" customWidth="1"/>
    <col min="10501" max="10752" width="9.140625" style="256"/>
    <col min="10753" max="10753" width="6.42578125" style="256" customWidth="1"/>
    <col min="10754" max="10754" width="7.140625" style="256" customWidth="1"/>
    <col min="10755" max="10755" width="8.5703125" style="256" customWidth="1"/>
    <col min="10756" max="10756" width="60" style="256" customWidth="1"/>
    <col min="10757" max="11008" width="9.140625" style="256"/>
    <col min="11009" max="11009" width="6.42578125" style="256" customWidth="1"/>
    <col min="11010" max="11010" width="7.140625" style="256" customWidth="1"/>
    <col min="11011" max="11011" width="8.5703125" style="256" customWidth="1"/>
    <col min="11012" max="11012" width="60" style="256" customWidth="1"/>
    <col min="11013" max="11264" width="9.140625" style="256"/>
    <col min="11265" max="11265" width="6.42578125" style="256" customWidth="1"/>
    <col min="11266" max="11266" width="7.140625" style="256" customWidth="1"/>
    <col min="11267" max="11267" width="8.5703125" style="256" customWidth="1"/>
    <col min="11268" max="11268" width="60" style="256" customWidth="1"/>
    <col min="11269" max="11520" width="9.140625" style="256"/>
    <col min="11521" max="11521" width="6.42578125" style="256" customWidth="1"/>
    <col min="11522" max="11522" width="7.140625" style="256" customWidth="1"/>
    <col min="11523" max="11523" width="8.5703125" style="256" customWidth="1"/>
    <col min="11524" max="11524" width="60" style="256" customWidth="1"/>
    <col min="11525" max="11776" width="9.140625" style="256"/>
    <col min="11777" max="11777" width="6.42578125" style="256" customWidth="1"/>
    <col min="11778" max="11778" width="7.140625" style="256" customWidth="1"/>
    <col min="11779" max="11779" width="8.5703125" style="256" customWidth="1"/>
    <col min="11780" max="11780" width="60" style="256" customWidth="1"/>
    <col min="11781" max="12032" width="9.140625" style="256"/>
    <col min="12033" max="12033" width="6.42578125" style="256" customWidth="1"/>
    <col min="12034" max="12034" width="7.140625" style="256" customWidth="1"/>
    <col min="12035" max="12035" width="8.5703125" style="256" customWidth="1"/>
    <col min="12036" max="12036" width="60" style="256" customWidth="1"/>
    <col min="12037" max="12288" width="9.140625" style="256"/>
    <col min="12289" max="12289" width="6.42578125" style="256" customWidth="1"/>
    <col min="12290" max="12290" width="7.140625" style="256" customWidth="1"/>
    <col min="12291" max="12291" width="8.5703125" style="256" customWidth="1"/>
    <col min="12292" max="12292" width="60" style="256" customWidth="1"/>
    <col min="12293" max="12544" width="9.140625" style="256"/>
    <col min="12545" max="12545" width="6.42578125" style="256" customWidth="1"/>
    <col min="12546" max="12546" width="7.140625" style="256" customWidth="1"/>
    <col min="12547" max="12547" width="8.5703125" style="256" customWidth="1"/>
    <col min="12548" max="12548" width="60" style="256" customWidth="1"/>
    <col min="12549" max="12800" width="9.140625" style="256"/>
    <col min="12801" max="12801" width="6.42578125" style="256" customWidth="1"/>
    <col min="12802" max="12802" width="7.140625" style="256" customWidth="1"/>
    <col min="12803" max="12803" width="8.5703125" style="256" customWidth="1"/>
    <col min="12804" max="12804" width="60" style="256" customWidth="1"/>
    <col min="12805" max="13056" width="9.140625" style="256"/>
    <col min="13057" max="13057" width="6.42578125" style="256" customWidth="1"/>
    <col min="13058" max="13058" width="7.140625" style="256" customWidth="1"/>
    <col min="13059" max="13059" width="8.5703125" style="256" customWidth="1"/>
    <col min="13060" max="13060" width="60" style="256" customWidth="1"/>
    <col min="13061" max="13312" width="9.140625" style="256"/>
    <col min="13313" max="13313" width="6.42578125" style="256" customWidth="1"/>
    <col min="13314" max="13314" width="7.140625" style="256" customWidth="1"/>
    <col min="13315" max="13315" width="8.5703125" style="256" customWidth="1"/>
    <col min="13316" max="13316" width="60" style="256" customWidth="1"/>
    <col min="13317" max="13568" width="9.140625" style="256"/>
    <col min="13569" max="13569" width="6.42578125" style="256" customWidth="1"/>
    <col min="13570" max="13570" width="7.140625" style="256" customWidth="1"/>
    <col min="13571" max="13571" width="8.5703125" style="256" customWidth="1"/>
    <col min="13572" max="13572" width="60" style="256" customWidth="1"/>
    <col min="13573" max="13824" width="9.140625" style="256"/>
    <col min="13825" max="13825" width="6.42578125" style="256" customWidth="1"/>
    <col min="13826" max="13826" width="7.140625" style="256" customWidth="1"/>
    <col min="13827" max="13827" width="8.5703125" style="256" customWidth="1"/>
    <col min="13828" max="13828" width="60" style="256" customWidth="1"/>
    <col min="13829" max="14080" width="9.140625" style="256"/>
    <col min="14081" max="14081" width="6.42578125" style="256" customWidth="1"/>
    <col min="14082" max="14082" width="7.140625" style="256" customWidth="1"/>
    <col min="14083" max="14083" width="8.5703125" style="256" customWidth="1"/>
    <col min="14084" max="14084" width="60" style="256" customWidth="1"/>
    <col min="14085" max="14336" width="9.140625" style="256"/>
    <col min="14337" max="14337" width="6.42578125" style="256" customWidth="1"/>
    <col min="14338" max="14338" width="7.140625" style="256" customWidth="1"/>
    <col min="14339" max="14339" width="8.5703125" style="256" customWidth="1"/>
    <col min="14340" max="14340" width="60" style="256" customWidth="1"/>
    <col min="14341" max="14592" width="9.140625" style="256"/>
    <col min="14593" max="14593" width="6.42578125" style="256" customWidth="1"/>
    <col min="14594" max="14594" width="7.140625" style="256" customWidth="1"/>
    <col min="14595" max="14595" width="8.5703125" style="256" customWidth="1"/>
    <col min="14596" max="14596" width="60" style="256" customWidth="1"/>
    <col min="14597" max="14848" width="9.140625" style="256"/>
    <col min="14849" max="14849" width="6.42578125" style="256" customWidth="1"/>
    <col min="14850" max="14850" width="7.140625" style="256" customWidth="1"/>
    <col min="14851" max="14851" width="8.5703125" style="256" customWidth="1"/>
    <col min="14852" max="14852" width="60" style="256" customWidth="1"/>
    <col min="14853" max="15104" width="9.140625" style="256"/>
    <col min="15105" max="15105" width="6.42578125" style="256" customWidth="1"/>
    <col min="15106" max="15106" width="7.140625" style="256" customWidth="1"/>
    <col min="15107" max="15107" width="8.5703125" style="256" customWidth="1"/>
    <col min="15108" max="15108" width="60" style="256" customWidth="1"/>
    <col min="15109" max="15360" width="9.140625" style="256"/>
    <col min="15361" max="15361" width="6.42578125" style="256" customWidth="1"/>
    <col min="15362" max="15362" width="7.140625" style="256" customWidth="1"/>
    <col min="15363" max="15363" width="8.5703125" style="256" customWidth="1"/>
    <col min="15364" max="15364" width="60" style="256" customWidth="1"/>
    <col min="15365" max="15616" width="9.140625" style="256"/>
    <col min="15617" max="15617" width="6.42578125" style="256" customWidth="1"/>
    <col min="15618" max="15618" width="7.140625" style="256" customWidth="1"/>
    <col min="15619" max="15619" width="8.5703125" style="256" customWidth="1"/>
    <col min="15620" max="15620" width="60" style="256" customWidth="1"/>
    <col min="15621" max="15872" width="9.140625" style="256"/>
    <col min="15873" max="15873" width="6.42578125" style="256" customWidth="1"/>
    <col min="15874" max="15874" width="7.140625" style="256" customWidth="1"/>
    <col min="15875" max="15875" width="8.5703125" style="256" customWidth="1"/>
    <col min="15876" max="15876" width="60" style="256" customWidth="1"/>
    <col min="15877" max="16128" width="9.140625" style="256"/>
    <col min="16129" max="16129" width="6.42578125" style="256" customWidth="1"/>
    <col min="16130" max="16130" width="7.140625" style="256" customWidth="1"/>
    <col min="16131" max="16131" width="8.5703125" style="256" customWidth="1"/>
    <col min="16132" max="16132" width="60" style="256" customWidth="1"/>
    <col min="16133" max="16384" width="9.140625" style="256"/>
  </cols>
  <sheetData>
    <row r="1" spans="1:5" x14ac:dyDescent="0.2">
      <c r="A1" s="1218" t="s">
        <v>3</v>
      </c>
      <c r="B1" s="1219"/>
      <c r="C1" s="1219"/>
      <c r="D1" s="450"/>
    </row>
    <row r="2" spans="1:5" x14ac:dyDescent="0.2">
      <c r="A2" s="1220" t="s">
        <v>2</v>
      </c>
      <c r="B2" s="1221"/>
      <c r="C2" s="1221"/>
      <c r="D2" s="451"/>
    </row>
    <row r="3" spans="1:5" ht="13.5" thickBot="1" x14ac:dyDescent="0.25">
      <c r="A3" s="1222"/>
      <c r="B3" s="1223"/>
      <c r="C3" s="1223"/>
      <c r="D3" s="1224"/>
    </row>
    <row r="4" spans="1:5" x14ac:dyDescent="0.2">
      <c r="A4" s="1225" t="s">
        <v>2</v>
      </c>
      <c r="B4" s="1226"/>
      <c r="C4" s="1226"/>
      <c r="D4" s="1227"/>
    </row>
    <row r="5" spans="1:5" ht="13.5" thickBot="1" x14ac:dyDescent="0.25">
      <c r="A5" s="1228"/>
      <c r="B5" s="1229"/>
      <c r="C5" s="1229"/>
      <c r="D5" s="1230"/>
    </row>
    <row r="6" spans="1:5" x14ac:dyDescent="0.2">
      <c r="A6" s="323"/>
      <c r="B6" s="322"/>
      <c r="C6" s="321"/>
      <c r="D6" s="320" t="s">
        <v>315</v>
      </c>
      <c r="E6" s="258"/>
    </row>
    <row r="7" spans="1:5" x14ac:dyDescent="0.2">
      <c r="A7" s="319"/>
      <c r="B7" s="318"/>
      <c r="C7" s="317"/>
      <c r="D7" s="264"/>
      <c r="E7" s="258"/>
    </row>
    <row r="8" spans="1:5" x14ac:dyDescent="0.2">
      <c r="A8" s="269" t="s">
        <v>3059</v>
      </c>
      <c r="B8" s="267"/>
      <c r="C8" s="265"/>
      <c r="D8" s="264" t="s">
        <v>3058</v>
      </c>
      <c r="E8" s="258"/>
    </row>
    <row r="9" spans="1:5" x14ac:dyDescent="0.2">
      <c r="A9" s="491"/>
      <c r="B9" s="267"/>
      <c r="C9" s="266"/>
      <c r="D9" s="264"/>
      <c r="E9" s="258"/>
    </row>
    <row r="10" spans="1:5" x14ac:dyDescent="0.2">
      <c r="A10" s="491"/>
      <c r="B10" s="266" t="s">
        <v>3057</v>
      </c>
      <c r="C10" s="265"/>
      <c r="D10" s="264" t="s">
        <v>3056</v>
      </c>
      <c r="E10" s="258"/>
    </row>
    <row r="11" spans="1:5" x14ac:dyDescent="0.2">
      <c r="A11" s="491"/>
      <c r="B11" s="267"/>
      <c r="C11" s="271" t="s">
        <v>3055</v>
      </c>
      <c r="D11" s="270" t="s">
        <v>3054</v>
      </c>
      <c r="E11" s="258"/>
    </row>
    <row r="12" spans="1:5" x14ac:dyDescent="0.2">
      <c r="A12" s="491"/>
      <c r="B12" s="267"/>
      <c r="C12" s="271" t="s">
        <v>3053</v>
      </c>
      <c r="D12" s="270" t="s">
        <v>3052</v>
      </c>
      <c r="E12" s="258"/>
    </row>
    <row r="13" spans="1:5" x14ac:dyDescent="0.2">
      <c r="A13" s="491"/>
      <c r="B13" s="267"/>
      <c r="C13" s="271" t="s">
        <v>3051</v>
      </c>
      <c r="D13" s="270" t="s">
        <v>3050</v>
      </c>
      <c r="E13" s="258"/>
    </row>
    <row r="14" spans="1:5" x14ac:dyDescent="0.2">
      <c r="A14" s="491"/>
      <c r="B14" s="267"/>
      <c r="C14" s="271" t="s">
        <v>3049</v>
      </c>
      <c r="D14" s="270" t="s">
        <v>3048</v>
      </c>
      <c r="E14" s="258"/>
    </row>
    <row r="15" spans="1:5" x14ac:dyDescent="0.2">
      <c r="A15" s="491"/>
      <c r="B15" s="267"/>
      <c r="C15" s="271" t="s">
        <v>3047</v>
      </c>
      <c r="D15" s="270" t="s">
        <v>3046</v>
      </c>
      <c r="E15" s="258"/>
    </row>
    <row r="16" spans="1:5" x14ac:dyDescent="0.2">
      <c r="A16" s="491"/>
      <c r="B16" s="267"/>
      <c r="C16" s="271" t="s">
        <v>3045</v>
      </c>
      <c r="D16" s="270" t="s">
        <v>3044</v>
      </c>
      <c r="E16" s="258"/>
    </row>
    <row r="17" spans="1:5" x14ac:dyDescent="0.2">
      <c r="A17" s="491"/>
      <c r="B17" s="267"/>
      <c r="C17" s="271" t="s">
        <v>3043</v>
      </c>
      <c r="D17" s="270" t="s">
        <v>3042</v>
      </c>
      <c r="E17" s="258"/>
    </row>
    <row r="18" spans="1:5" x14ac:dyDescent="0.2">
      <c r="A18" s="491"/>
      <c r="B18" s="267"/>
      <c r="C18" s="271"/>
      <c r="D18" s="270"/>
      <c r="E18" s="258"/>
    </row>
    <row r="19" spans="1:5" x14ac:dyDescent="0.2">
      <c r="A19" s="491"/>
      <c r="B19" s="266" t="s">
        <v>3041</v>
      </c>
      <c r="C19" s="265"/>
      <c r="D19" s="264" t="s">
        <v>3040</v>
      </c>
      <c r="E19" s="258"/>
    </row>
    <row r="20" spans="1:5" x14ac:dyDescent="0.2">
      <c r="A20" s="491"/>
      <c r="B20" s="267"/>
      <c r="C20" s="271" t="s">
        <v>3039</v>
      </c>
      <c r="D20" s="270" t="s">
        <v>3038</v>
      </c>
      <c r="E20" s="258"/>
    </row>
    <row r="21" spans="1:5" x14ac:dyDescent="0.2">
      <c r="A21" s="491"/>
      <c r="B21" s="267"/>
      <c r="C21" s="271" t="s">
        <v>3037</v>
      </c>
      <c r="D21" s="270" t="s">
        <v>3036</v>
      </c>
      <c r="E21" s="258"/>
    </row>
    <row r="22" spans="1:5" x14ac:dyDescent="0.2">
      <c r="A22" s="491"/>
      <c r="B22" s="267"/>
      <c r="C22" s="271" t="s">
        <v>3035</v>
      </c>
      <c r="D22" s="270" t="s">
        <v>3034</v>
      </c>
      <c r="E22" s="258"/>
    </row>
    <row r="23" spans="1:5" x14ac:dyDescent="0.2">
      <c r="A23" s="491"/>
      <c r="B23" s="267"/>
      <c r="C23" s="271" t="s">
        <v>3033</v>
      </c>
      <c r="D23" s="270" t="s">
        <v>3032</v>
      </c>
      <c r="E23" s="258"/>
    </row>
    <row r="24" spans="1:5" x14ac:dyDescent="0.2">
      <c r="A24" s="491"/>
      <c r="B24" s="267"/>
      <c r="C24" s="271" t="s">
        <v>3031</v>
      </c>
      <c r="D24" s="270" t="s">
        <v>3030</v>
      </c>
      <c r="E24" s="258"/>
    </row>
    <row r="25" spans="1:5" x14ac:dyDescent="0.2">
      <c r="A25" s="491"/>
      <c r="B25" s="267"/>
      <c r="C25" s="271" t="s">
        <v>3029</v>
      </c>
      <c r="D25" s="270" t="s">
        <v>3028</v>
      </c>
      <c r="E25" s="258"/>
    </row>
    <row r="26" spans="1:5" x14ac:dyDescent="0.2">
      <c r="A26" s="280"/>
      <c r="B26" s="306"/>
      <c r="C26" s="271" t="s">
        <v>3027</v>
      </c>
      <c r="D26" s="270" t="s">
        <v>3026</v>
      </c>
      <c r="E26" s="258"/>
    </row>
    <row r="27" spans="1:5" x14ac:dyDescent="0.2">
      <c r="A27" s="491"/>
      <c r="B27" s="267"/>
      <c r="C27" s="271" t="s">
        <v>3025</v>
      </c>
      <c r="D27" s="270" t="s">
        <v>3024</v>
      </c>
      <c r="E27" s="258"/>
    </row>
    <row r="28" spans="1:5" x14ac:dyDescent="0.2">
      <c r="A28" s="491"/>
      <c r="B28" s="267"/>
      <c r="C28" s="271" t="s">
        <v>3023</v>
      </c>
      <c r="D28" s="270" t="s">
        <v>3022</v>
      </c>
      <c r="E28" s="258"/>
    </row>
    <row r="29" spans="1:5" x14ac:dyDescent="0.2">
      <c r="A29" s="491"/>
      <c r="B29" s="267"/>
      <c r="C29" s="266"/>
      <c r="D29" s="264"/>
      <c r="E29" s="258"/>
    </row>
    <row r="30" spans="1:5" x14ac:dyDescent="0.2">
      <c r="A30" s="491"/>
      <c r="B30" s="266" t="s">
        <v>3021</v>
      </c>
      <c r="C30" s="265"/>
      <c r="D30" s="264" t="s">
        <v>3020</v>
      </c>
      <c r="E30" s="258"/>
    </row>
    <row r="31" spans="1:5" x14ac:dyDescent="0.2">
      <c r="A31" s="491"/>
      <c r="B31" s="267"/>
      <c r="C31" s="271" t="s">
        <v>3019</v>
      </c>
      <c r="D31" s="270" t="s">
        <v>3018</v>
      </c>
      <c r="E31" s="258"/>
    </row>
    <row r="32" spans="1:5" x14ac:dyDescent="0.2">
      <c r="A32" s="491"/>
      <c r="B32" s="267"/>
      <c r="C32" s="266"/>
      <c r="D32" s="264"/>
      <c r="E32" s="258"/>
    </row>
    <row r="33" spans="1:5" x14ac:dyDescent="0.2">
      <c r="A33" s="491"/>
      <c r="B33" s="266" t="s">
        <v>3017</v>
      </c>
      <c r="C33" s="265"/>
      <c r="D33" s="264" t="s">
        <v>3016</v>
      </c>
      <c r="E33" s="258"/>
    </row>
    <row r="34" spans="1:5" x14ac:dyDescent="0.2">
      <c r="A34" s="491"/>
      <c r="B34" s="267"/>
      <c r="C34" s="271" t="s">
        <v>3015</v>
      </c>
      <c r="D34" s="270" t="s">
        <v>3014</v>
      </c>
      <c r="E34" s="258"/>
    </row>
    <row r="35" spans="1:5" x14ac:dyDescent="0.2">
      <c r="A35" s="491"/>
      <c r="B35" s="267"/>
      <c r="C35" s="271" t="s">
        <v>3013</v>
      </c>
      <c r="D35" s="270" t="s">
        <v>3012</v>
      </c>
      <c r="E35" s="258"/>
    </row>
    <row r="36" spans="1:5" x14ac:dyDescent="0.2">
      <c r="A36" s="491"/>
      <c r="B36" s="267"/>
      <c r="C36" s="271" t="s">
        <v>3011</v>
      </c>
      <c r="D36" s="270" t="s">
        <v>3010</v>
      </c>
      <c r="E36" s="258"/>
    </row>
    <row r="37" spans="1:5" x14ac:dyDescent="0.2">
      <c r="A37" s="491"/>
      <c r="B37" s="267"/>
      <c r="C37" s="271" t="s">
        <v>3009</v>
      </c>
      <c r="D37" s="270" t="s">
        <v>3008</v>
      </c>
      <c r="E37" s="258"/>
    </row>
    <row r="38" spans="1:5" x14ac:dyDescent="0.2">
      <c r="A38" s="491"/>
      <c r="B38" s="267"/>
      <c r="C38" s="271" t="s">
        <v>3007</v>
      </c>
      <c r="D38" s="270" t="s">
        <v>3006</v>
      </c>
      <c r="E38" s="258"/>
    </row>
    <row r="39" spans="1:5" ht="12.75" customHeight="1" x14ac:dyDescent="0.2">
      <c r="A39" s="491"/>
      <c r="B39" s="267"/>
      <c r="C39" s="271" t="s">
        <v>3005</v>
      </c>
      <c r="D39" s="270" t="s">
        <v>3004</v>
      </c>
      <c r="E39" s="258"/>
    </row>
    <row r="40" spans="1:5" ht="12.75" customHeight="1" x14ac:dyDescent="0.2">
      <c r="A40" s="491"/>
      <c r="B40" s="267"/>
      <c r="C40" s="271" t="s">
        <v>3003</v>
      </c>
      <c r="D40" s="270" t="s">
        <v>3002</v>
      </c>
      <c r="E40" s="258"/>
    </row>
    <row r="41" spans="1:5" ht="12.75" customHeight="1" x14ac:dyDescent="0.2">
      <c r="A41" s="491"/>
      <c r="B41" s="267"/>
      <c r="C41" s="271" t="s">
        <v>3001</v>
      </c>
      <c r="D41" s="270" t="s">
        <v>3000</v>
      </c>
      <c r="E41" s="258"/>
    </row>
    <row r="42" spans="1:5" ht="12.75" customHeight="1" x14ac:dyDescent="0.2">
      <c r="A42" s="279"/>
      <c r="B42" s="277"/>
      <c r="C42" s="271" t="s">
        <v>2999</v>
      </c>
      <c r="D42" s="274" t="s">
        <v>2998</v>
      </c>
      <c r="E42" s="258"/>
    </row>
    <row r="43" spans="1:5" ht="12.75" customHeight="1" x14ac:dyDescent="0.2">
      <c r="A43" s="279"/>
      <c r="B43" s="277"/>
      <c r="C43" s="271" t="s">
        <v>2997</v>
      </c>
      <c r="D43" s="270" t="s">
        <v>2996</v>
      </c>
      <c r="E43" s="258"/>
    </row>
    <row r="44" spans="1:5" ht="12.75" customHeight="1" x14ac:dyDescent="0.2">
      <c r="A44" s="279"/>
      <c r="B44" s="277"/>
      <c r="C44" s="271" t="s">
        <v>2995</v>
      </c>
      <c r="D44" s="270" t="s">
        <v>2994</v>
      </c>
      <c r="E44" s="258"/>
    </row>
    <row r="45" spans="1:5" ht="12.75" customHeight="1" x14ac:dyDescent="0.2">
      <c r="A45" s="279"/>
      <c r="B45" s="277"/>
      <c r="C45" s="271" t="s">
        <v>2993</v>
      </c>
      <c r="D45" s="270" t="s">
        <v>2992</v>
      </c>
      <c r="E45" s="258"/>
    </row>
    <row r="46" spans="1:5" x14ac:dyDescent="0.2">
      <c r="A46" s="491"/>
      <c r="B46" s="267"/>
      <c r="C46" s="266"/>
      <c r="D46" s="264"/>
      <c r="E46" s="258"/>
    </row>
    <row r="47" spans="1:5" x14ac:dyDescent="0.2">
      <c r="A47" s="491"/>
      <c r="B47" s="266" t="s">
        <v>2991</v>
      </c>
      <c r="C47" s="265"/>
      <c r="D47" s="264" t="s">
        <v>2989</v>
      </c>
      <c r="E47" s="258"/>
    </row>
    <row r="48" spans="1:5" x14ac:dyDescent="0.2">
      <c r="A48" s="491"/>
      <c r="B48" s="267"/>
      <c r="C48" s="271" t="s">
        <v>2990</v>
      </c>
      <c r="D48" s="270" t="s">
        <v>2989</v>
      </c>
      <c r="E48" s="258"/>
    </row>
    <row r="49" spans="1:5" x14ac:dyDescent="0.2">
      <c r="A49" s="491"/>
      <c r="B49" s="267"/>
      <c r="C49" s="266"/>
      <c r="D49" s="264"/>
      <c r="E49" s="258"/>
    </row>
    <row r="50" spans="1:5" x14ac:dyDescent="0.2">
      <c r="A50" s="272"/>
      <c r="B50" s="266" t="s">
        <v>2988</v>
      </c>
      <c r="C50" s="268"/>
      <c r="D50" s="264" t="s">
        <v>2987</v>
      </c>
      <c r="E50" s="258"/>
    </row>
    <row r="51" spans="1:5" x14ac:dyDescent="0.2">
      <c r="A51" s="491"/>
      <c r="B51" s="267"/>
      <c r="C51" s="271" t="s">
        <v>2986</v>
      </c>
      <c r="D51" s="270" t="s">
        <v>2985</v>
      </c>
      <c r="E51" s="258"/>
    </row>
    <row r="52" spans="1:5" x14ac:dyDescent="0.2">
      <c r="A52" s="491"/>
      <c r="B52" s="267"/>
      <c r="C52" s="271" t="s">
        <v>2984</v>
      </c>
      <c r="D52" s="270" t="s">
        <v>2983</v>
      </c>
      <c r="E52" s="258"/>
    </row>
    <row r="53" spans="1:5" x14ac:dyDescent="0.2">
      <c r="A53" s="491"/>
      <c r="B53" s="267"/>
      <c r="C53" s="271" t="s">
        <v>2982</v>
      </c>
      <c r="D53" s="270" t="s">
        <v>2981</v>
      </c>
      <c r="E53" s="258"/>
    </row>
    <row r="54" spans="1:5" x14ac:dyDescent="0.2">
      <c r="A54" s="491"/>
      <c r="B54" s="267"/>
      <c r="C54" s="271" t="s">
        <v>2980</v>
      </c>
      <c r="D54" s="274" t="s">
        <v>2979</v>
      </c>
      <c r="E54" s="258"/>
    </row>
    <row r="55" spans="1:5" x14ac:dyDescent="0.2">
      <c r="A55" s="491"/>
      <c r="B55" s="267"/>
      <c r="C55" s="266"/>
      <c r="D55" s="264"/>
      <c r="E55" s="258"/>
    </row>
    <row r="56" spans="1:5" x14ac:dyDescent="0.2">
      <c r="A56" s="491"/>
      <c r="B56" s="266" t="s">
        <v>2978</v>
      </c>
      <c r="C56" s="265"/>
      <c r="D56" s="264" t="s">
        <v>2977</v>
      </c>
      <c r="E56" s="258"/>
    </row>
    <row r="57" spans="1:5" x14ac:dyDescent="0.2">
      <c r="A57" s="491"/>
      <c r="B57" s="267"/>
      <c r="C57" s="271" t="s">
        <v>2976</v>
      </c>
      <c r="D57" s="270" t="s">
        <v>2975</v>
      </c>
      <c r="E57" s="258"/>
    </row>
    <row r="58" spans="1:5" x14ac:dyDescent="0.2">
      <c r="A58" s="491"/>
      <c r="B58" s="267"/>
      <c r="C58" s="266"/>
      <c r="D58" s="264"/>
      <c r="E58" s="258"/>
    </row>
    <row r="59" spans="1:5" x14ac:dyDescent="0.2">
      <c r="A59" s="269" t="s">
        <v>2974</v>
      </c>
      <c r="B59" s="267"/>
      <c r="C59" s="265"/>
      <c r="D59" s="264" t="s">
        <v>2973</v>
      </c>
      <c r="E59" s="258"/>
    </row>
    <row r="60" spans="1:5" x14ac:dyDescent="0.2">
      <c r="A60" s="491"/>
      <c r="B60" s="267"/>
      <c r="C60" s="266"/>
      <c r="D60" s="264"/>
      <c r="E60" s="258"/>
    </row>
    <row r="61" spans="1:5" x14ac:dyDescent="0.2">
      <c r="A61" s="491"/>
      <c r="B61" s="266" t="s">
        <v>2972</v>
      </c>
      <c r="C61" s="265"/>
      <c r="D61" s="264" t="s">
        <v>2970</v>
      </c>
      <c r="E61" s="258"/>
    </row>
    <row r="62" spans="1:5" x14ac:dyDescent="0.2">
      <c r="A62" s="491"/>
      <c r="B62" s="267"/>
      <c r="C62" s="271" t="s">
        <v>2971</v>
      </c>
      <c r="D62" s="270" t="s">
        <v>2970</v>
      </c>
      <c r="E62" s="258"/>
    </row>
    <row r="63" spans="1:5" x14ac:dyDescent="0.2">
      <c r="A63" s="491"/>
      <c r="B63" s="267"/>
      <c r="C63" s="266"/>
      <c r="D63" s="264"/>
      <c r="E63" s="258"/>
    </row>
    <row r="64" spans="1:5" x14ac:dyDescent="0.2">
      <c r="A64" s="491"/>
      <c r="B64" s="266" t="s">
        <v>2969</v>
      </c>
      <c r="C64" s="265"/>
      <c r="D64" s="264" t="s">
        <v>2967</v>
      </c>
      <c r="E64" s="258"/>
    </row>
    <row r="65" spans="1:5" x14ac:dyDescent="0.2">
      <c r="A65" s="491"/>
      <c r="B65" s="267"/>
      <c r="C65" s="271" t="s">
        <v>2968</v>
      </c>
      <c r="D65" s="270" t="s">
        <v>2967</v>
      </c>
      <c r="E65" s="258"/>
    </row>
    <row r="66" spans="1:5" x14ac:dyDescent="0.2">
      <c r="A66" s="491"/>
      <c r="B66" s="267"/>
      <c r="C66" s="266"/>
      <c r="D66" s="264"/>
      <c r="E66" s="258"/>
    </row>
    <row r="67" spans="1:5" x14ac:dyDescent="0.2">
      <c r="A67" s="491"/>
      <c r="B67" s="266" t="s">
        <v>2966</v>
      </c>
      <c r="C67" s="265"/>
      <c r="D67" s="264" t="s">
        <v>2965</v>
      </c>
      <c r="E67" s="258"/>
    </row>
    <row r="68" spans="1:5" x14ac:dyDescent="0.2">
      <c r="A68" s="491"/>
      <c r="B68" s="267"/>
      <c r="C68" s="271" t="s">
        <v>2964</v>
      </c>
      <c r="D68" s="270" t="s">
        <v>2963</v>
      </c>
      <c r="E68" s="258"/>
    </row>
    <row r="69" spans="1:5" x14ac:dyDescent="0.2">
      <c r="A69" s="491"/>
      <c r="B69" s="267"/>
      <c r="C69" s="266"/>
      <c r="D69" s="264"/>
      <c r="E69" s="258"/>
    </row>
    <row r="70" spans="1:5" x14ac:dyDescent="0.2">
      <c r="A70" s="491"/>
      <c r="B70" s="266" t="s">
        <v>2962</v>
      </c>
      <c r="C70" s="265"/>
      <c r="D70" s="264" t="s">
        <v>2961</v>
      </c>
      <c r="E70" s="258"/>
    </row>
    <row r="71" spans="1:5" x14ac:dyDescent="0.2">
      <c r="A71" s="491"/>
      <c r="B71" s="267"/>
      <c r="C71" s="271" t="s">
        <v>2960</v>
      </c>
      <c r="D71" s="270" t="s">
        <v>2959</v>
      </c>
      <c r="E71" s="258"/>
    </row>
    <row r="72" spans="1:5" x14ac:dyDescent="0.2">
      <c r="A72" s="491"/>
      <c r="B72" s="267"/>
      <c r="C72" s="266"/>
      <c r="D72" s="264"/>
      <c r="E72" s="258"/>
    </row>
    <row r="73" spans="1:5" x14ac:dyDescent="0.2">
      <c r="A73" s="269" t="s">
        <v>2958</v>
      </c>
      <c r="B73" s="267"/>
      <c r="C73" s="265"/>
      <c r="D73" s="264" t="s">
        <v>2957</v>
      </c>
      <c r="E73" s="258"/>
    </row>
    <row r="74" spans="1:5" x14ac:dyDescent="0.2">
      <c r="A74" s="491"/>
      <c r="B74" s="267"/>
      <c r="C74" s="266"/>
      <c r="D74" s="264"/>
      <c r="E74" s="258"/>
    </row>
    <row r="75" spans="1:5" x14ac:dyDescent="0.2">
      <c r="A75" s="491"/>
      <c r="B75" s="266" t="s">
        <v>2956</v>
      </c>
      <c r="C75" s="265"/>
      <c r="D75" s="264" t="s">
        <v>2955</v>
      </c>
      <c r="E75" s="258"/>
    </row>
    <row r="76" spans="1:5" x14ac:dyDescent="0.2">
      <c r="A76" s="491"/>
      <c r="B76" s="267"/>
      <c r="C76" s="271" t="s">
        <v>2954</v>
      </c>
      <c r="D76" s="270" t="s">
        <v>2953</v>
      </c>
      <c r="E76" s="258"/>
    </row>
    <row r="77" spans="1:5" x14ac:dyDescent="0.2">
      <c r="A77" s="491"/>
      <c r="B77" s="267"/>
      <c r="C77" s="271" t="s">
        <v>2952</v>
      </c>
      <c r="D77" s="270" t="s">
        <v>2951</v>
      </c>
      <c r="E77" s="258"/>
    </row>
    <row r="78" spans="1:5" x14ac:dyDescent="0.2">
      <c r="A78" s="491"/>
      <c r="B78" s="267"/>
      <c r="C78" s="266"/>
      <c r="D78" s="264"/>
      <c r="E78" s="258"/>
    </row>
    <row r="79" spans="1:5" x14ac:dyDescent="0.2">
      <c r="A79" s="491"/>
      <c r="B79" s="266" t="s">
        <v>2950</v>
      </c>
      <c r="C79" s="265"/>
      <c r="D79" s="264" t="s">
        <v>2949</v>
      </c>
      <c r="E79" s="258"/>
    </row>
    <row r="80" spans="1:5" x14ac:dyDescent="0.2">
      <c r="A80" s="491"/>
      <c r="B80" s="267"/>
      <c r="C80" s="271" t="s">
        <v>2948</v>
      </c>
      <c r="D80" s="274" t="s">
        <v>2947</v>
      </c>
      <c r="E80" s="258"/>
    </row>
    <row r="81" spans="1:5" x14ac:dyDescent="0.2">
      <c r="A81" s="491"/>
      <c r="B81" s="267"/>
      <c r="C81" s="271" t="s">
        <v>2946</v>
      </c>
      <c r="D81" s="270" t="s">
        <v>2945</v>
      </c>
      <c r="E81" s="258"/>
    </row>
    <row r="82" spans="1:5" x14ac:dyDescent="0.2">
      <c r="A82" s="491"/>
      <c r="B82" s="267"/>
      <c r="C82" s="271"/>
      <c r="D82" s="270"/>
      <c r="E82" s="258"/>
    </row>
    <row r="83" spans="1:5" x14ac:dyDescent="0.2">
      <c r="A83" s="491"/>
      <c r="B83" s="267"/>
      <c r="C83" s="266"/>
      <c r="D83" s="264"/>
      <c r="E83" s="258"/>
    </row>
    <row r="84" spans="1:5" s="286" customFormat="1" x14ac:dyDescent="0.25">
      <c r="A84" s="293"/>
      <c r="B84" s="292"/>
      <c r="C84" s="295"/>
      <c r="D84" s="294" t="s">
        <v>314</v>
      </c>
      <c r="E84" s="287"/>
    </row>
    <row r="85" spans="1:5" s="286" customFormat="1" ht="12.75" customHeight="1" x14ac:dyDescent="0.25">
      <c r="A85" s="293"/>
      <c r="B85" s="292"/>
      <c r="C85" s="295"/>
      <c r="D85" s="294"/>
      <c r="E85" s="287"/>
    </row>
    <row r="86" spans="1:5" s="286" customFormat="1" ht="12.75" customHeight="1" x14ac:dyDescent="0.25">
      <c r="A86" s="313" t="s">
        <v>2944</v>
      </c>
      <c r="B86" s="292"/>
      <c r="C86" s="292"/>
      <c r="D86" s="294" t="s">
        <v>2943</v>
      </c>
      <c r="E86" s="287"/>
    </row>
    <row r="87" spans="1:5" s="286" customFormat="1" ht="12.75" customHeight="1" x14ac:dyDescent="0.25">
      <c r="A87" s="293"/>
      <c r="B87" s="292"/>
      <c r="C87" s="295"/>
      <c r="D87" s="294"/>
      <c r="E87" s="287"/>
    </row>
    <row r="88" spans="1:5" s="286" customFormat="1" ht="12.75" customHeight="1" x14ac:dyDescent="0.25">
      <c r="A88" s="293"/>
      <c r="B88" s="295" t="s">
        <v>2942</v>
      </c>
      <c r="C88" s="292"/>
      <c r="D88" s="294" t="s">
        <v>2941</v>
      </c>
      <c r="E88" s="287"/>
    </row>
    <row r="89" spans="1:5" s="286" customFormat="1" ht="12.75" customHeight="1" x14ac:dyDescent="0.25">
      <c r="A89" s="293"/>
      <c r="B89" s="292"/>
      <c r="C89" s="289" t="s">
        <v>2940</v>
      </c>
      <c r="D89" s="288" t="s">
        <v>2939</v>
      </c>
      <c r="E89" s="287"/>
    </row>
    <row r="90" spans="1:5" s="286" customFormat="1" ht="12.75" customHeight="1" x14ac:dyDescent="0.25">
      <c r="A90" s="293"/>
      <c r="B90" s="292"/>
      <c r="C90" s="289" t="s">
        <v>2938</v>
      </c>
      <c r="D90" s="288" t="s">
        <v>2937</v>
      </c>
      <c r="E90" s="287"/>
    </row>
    <row r="91" spans="1:5" s="286" customFormat="1" ht="12.75" customHeight="1" x14ac:dyDescent="0.25">
      <c r="A91" s="291"/>
      <c r="B91" s="290"/>
      <c r="C91" s="289" t="s">
        <v>2936</v>
      </c>
      <c r="D91" s="288" t="s">
        <v>2935</v>
      </c>
      <c r="E91" s="287"/>
    </row>
    <row r="92" spans="1:5" s="286" customFormat="1" ht="12.75" customHeight="1" x14ac:dyDescent="0.25">
      <c r="A92" s="291"/>
      <c r="B92" s="290"/>
      <c r="C92" s="316"/>
      <c r="D92" s="315"/>
      <c r="E92" s="287"/>
    </row>
    <row r="93" spans="1:5" s="286" customFormat="1" ht="12.75" customHeight="1" x14ac:dyDescent="0.25">
      <c r="A93" s="293"/>
      <c r="B93" s="295" t="s">
        <v>2934</v>
      </c>
      <c r="C93" s="292"/>
      <c r="D93" s="294" t="s">
        <v>2933</v>
      </c>
      <c r="E93" s="287"/>
    </row>
    <row r="94" spans="1:5" s="286" customFormat="1" ht="12.75" customHeight="1" x14ac:dyDescent="0.25">
      <c r="A94" s="293"/>
      <c r="B94" s="292"/>
      <c r="C94" s="289" t="s">
        <v>2932</v>
      </c>
      <c r="D94" s="288" t="s">
        <v>2931</v>
      </c>
      <c r="E94" s="287"/>
    </row>
    <row r="95" spans="1:5" s="286" customFormat="1" ht="12.75" customHeight="1" x14ac:dyDescent="0.25">
      <c r="A95" s="291"/>
      <c r="B95" s="290"/>
      <c r="C95" s="289" t="s">
        <v>2930</v>
      </c>
      <c r="D95" s="288" t="s">
        <v>2929</v>
      </c>
      <c r="E95" s="287"/>
    </row>
    <row r="96" spans="1:5" s="286" customFormat="1" ht="12.75" customHeight="1" x14ac:dyDescent="0.25">
      <c r="A96" s="291"/>
      <c r="B96" s="290"/>
      <c r="C96" s="289" t="s">
        <v>2928</v>
      </c>
      <c r="D96" s="288" t="s">
        <v>2927</v>
      </c>
      <c r="E96" s="287"/>
    </row>
    <row r="97" spans="1:5" s="286" customFormat="1" ht="12.75" customHeight="1" x14ac:dyDescent="0.25">
      <c r="A97" s="291"/>
      <c r="B97" s="290"/>
      <c r="C97" s="289" t="s">
        <v>2926</v>
      </c>
      <c r="D97" s="288" t="s">
        <v>2925</v>
      </c>
      <c r="E97" s="287"/>
    </row>
    <row r="98" spans="1:5" s="286" customFormat="1" ht="12.75" customHeight="1" x14ac:dyDescent="0.25">
      <c r="A98" s="291"/>
      <c r="B98" s="290"/>
      <c r="C98" s="289" t="s">
        <v>2924</v>
      </c>
      <c r="D98" s="288" t="s">
        <v>2923</v>
      </c>
      <c r="E98" s="287"/>
    </row>
    <row r="99" spans="1:5" s="286" customFormat="1" ht="12.75" customHeight="1" x14ac:dyDescent="0.25">
      <c r="A99" s="293"/>
      <c r="B99" s="292"/>
      <c r="C99" s="295"/>
      <c r="D99" s="294"/>
      <c r="E99" s="287"/>
    </row>
    <row r="100" spans="1:5" s="286" customFormat="1" x14ac:dyDescent="0.25">
      <c r="A100" s="313" t="s">
        <v>2922</v>
      </c>
      <c r="B100" s="292"/>
      <c r="C100" s="292"/>
      <c r="D100" s="294" t="s">
        <v>2921</v>
      </c>
      <c r="E100" s="287"/>
    </row>
    <row r="101" spans="1:5" s="286" customFormat="1" x14ac:dyDescent="0.25">
      <c r="A101" s="293"/>
      <c r="B101" s="292"/>
      <c r="C101" s="295"/>
      <c r="D101" s="294"/>
      <c r="E101" s="287"/>
    </row>
    <row r="102" spans="1:5" s="286" customFormat="1" x14ac:dyDescent="0.25">
      <c r="A102" s="293"/>
      <c r="B102" s="295" t="s">
        <v>2920</v>
      </c>
      <c r="C102" s="292"/>
      <c r="D102" s="294" t="s">
        <v>2918</v>
      </c>
      <c r="E102" s="287"/>
    </row>
    <row r="103" spans="1:5" s="286" customFormat="1" x14ac:dyDescent="0.25">
      <c r="A103" s="293"/>
      <c r="B103" s="292"/>
      <c r="C103" s="289" t="s">
        <v>2919</v>
      </c>
      <c r="D103" s="288" t="s">
        <v>2918</v>
      </c>
      <c r="E103" s="287"/>
    </row>
    <row r="104" spans="1:5" s="286" customFormat="1" x14ac:dyDescent="0.25">
      <c r="A104" s="293"/>
      <c r="B104" s="292"/>
      <c r="C104" s="295"/>
      <c r="D104" s="294"/>
      <c r="E104" s="287"/>
    </row>
    <row r="105" spans="1:5" s="286" customFormat="1" x14ac:dyDescent="0.25">
      <c r="A105" s="293"/>
      <c r="B105" s="295" t="s">
        <v>2917</v>
      </c>
      <c r="C105" s="292"/>
      <c r="D105" s="294" t="s">
        <v>2915</v>
      </c>
      <c r="E105" s="287"/>
    </row>
    <row r="106" spans="1:5" s="286" customFormat="1" x14ac:dyDescent="0.25">
      <c r="A106" s="293"/>
      <c r="B106" s="292"/>
      <c r="C106" s="289" t="s">
        <v>2916</v>
      </c>
      <c r="D106" s="288" t="s">
        <v>2915</v>
      </c>
      <c r="E106" s="287"/>
    </row>
    <row r="107" spans="1:5" s="286" customFormat="1" x14ac:dyDescent="0.25">
      <c r="A107" s="293"/>
      <c r="B107" s="292"/>
      <c r="C107" s="295"/>
      <c r="D107" s="294"/>
      <c r="E107" s="287"/>
    </row>
    <row r="108" spans="1:5" s="286" customFormat="1" ht="12.75" customHeight="1" x14ac:dyDescent="0.25">
      <c r="A108" s="313" t="s">
        <v>2914</v>
      </c>
      <c r="B108" s="292"/>
      <c r="C108" s="292"/>
      <c r="D108" s="294" t="s">
        <v>2913</v>
      </c>
      <c r="E108" s="287"/>
    </row>
    <row r="109" spans="1:5" s="286" customFormat="1" ht="12.75" customHeight="1" x14ac:dyDescent="0.25">
      <c r="A109" s="293"/>
      <c r="B109" s="292"/>
      <c r="C109" s="295"/>
      <c r="D109" s="294"/>
      <c r="E109" s="287"/>
    </row>
    <row r="110" spans="1:5" s="286" customFormat="1" ht="12.75" customHeight="1" x14ac:dyDescent="0.25">
      <c r="A110" s="293"/>
      <c r="B110" s="295" t="s">
        <v>2912</v>
      </c>
      <c r="C110" s="292"/>
      <c r="D110" s="294" t="s">
        <v>2911</v>
      </c>
      <c r="E110" s="287"/>
    </row>
    <row r="111" spans="1:5" s="286" customFormat="1" ht="12.75" customHeight="1" x14ac:dyDescent="0.25">
      <c r="A111" s="293"/>
      <c r="B111" s="292"/>
      <c r="C111" s="289" t="s">
        <v>2910</v>
      </c>
      <c r="D111" s="288" t="s">
        <v>2909</v>
      </c>
      <c r="E111" s="287"/>
    </row>
    <row r="112" spans="1:5" s="286" customFormat="1" ht="12.75" customHeight="1" x14ac:dyDescent="0.25">
      <c r="A112" s="291"/>
      <c r="B112" s="290"/>
      <c r="C112" s="289" t="s">
        <v>2908</v>
      </c>
      <c r="D112" s="288" t="s">
        <v>2907</v>
      </c>
      <c r="E112" s="287"/>
    </row>
    <row r="113" spans="1:5" s="286" customFormat="1" ht="12.75" customHeight="1" x14ac:dyDescent="0.25">
      <c r="A113" s="291"/>
      <c r="B113" s="290"/>
      <c r="C113" s="289" t="s">
        <v>2906</v>
      </c>
      <c r="D113" s="288" t="s">
        <v>2905</v>
      </c>
      <c r="E113" s="287"/>
    </row>
    <row r="114" spans="1:5" s="286" customFormat="1" ht="12.75" customHeight="1" x14ac:dyDescent="0.25">
      <c r="A114" s="293"/>
      <c r="B114" s="292"/>
      <c r="C114" s="295"/>
      <c r="D114" s="294"/>
      <c r="E114" s="287"/>
    </row>
    <row r="115" spans="1:5" s="286" customFormat="1" ht="12.75" customHeight="1" x14ac:dyDescent="0.25">
      <c r="A115" s="293"/>
      <c r="B115" s="295" t="s">
        <v>2904</v>
      </c>
      <c r="C115" s="292"/>
      <c r="D115" s="294" t="s">
        <v>2903</v>
      </c>
      <c r="E115" s="287"/>
    </row>
    <row r="116" spans="1:5" s="286" customFormat="1" ht="12.75" customHeight="1" x14ac:dyDescent="0.25">
      <c r="A116" s="293"/>
      <c r="B116" s="292"/>
      <c r="C116" s="289" t="s">
        <v>2902</v>
      </c>
      <c r="D116" s="288" t="s">
        <v>2901</v>
      </c>
      <c r="E116" s="287"/>
    </row>
    <row r="117" spans="1:5" s="286" customFormat="1" ht="12.75" customHeight="1" x14ac:dyDescent="0.25">
      <c r="A117" s="291"/>
      <c r="B117" s="290"/>
      <c r="C117" s="289" t="s">
        <v>2900</v>
      </c>
      <c r="D117" s="288" t="s">
        <v>2899</v>
      </c>
      <c r="E117" s="287"/>
    </row>
    <row r="118" spans="1:5" s="286" customFormat="1" ht="12.75" customHeight="1" x14ac:dyDescent="0.25">
      <c r="A118" s="291"/>
      <c r="B118" s="290"/>
      <c r="C118" s="289" t="s">
        <v>2898</v>
      </c>
      <c r="D118" s="288" t="s">
        <v>2897</v>
      </c>
      <c r="E118" s="287"/>
    </row>
    <row r="119" spans="1:5" s="286" customFormat="1" ht="12.75" customHeight="1" x14ac:dyDescent="0.25">
      <c r="A119" s="293"/>
      <c r="B119" s="292"/>
      <c r="C119" s="289" t="s">
        <v>2896</v>
      </c>
      <c r="D119" s="288" t="s">
        <v>2895</v>
      </c>
      <c r="E119" s="287"/>
    </row>
    <row r="120" spans="1:5" s="286" customFormat="1" ht="12.75" customHeight="1" x14ac:dyDescent="0.25">
      <c r="A120" s="291"/>
      <c r="B120" s="290"/>
      <c r="C120" s="289" t="s">
        <v>2894</v>
      </c>
      <c r="D120" s="288" t="s">
        <v>2893</v>
      </c>
      <c r="E120" s="287"/>
    </row>
    <row r="121" spans="1:5" s="286" customFormat="1" ht="12.75" customHeight="1" x14ac:dyDescent="0.25">
      <c r="A121" s="291"/>
      <c r="B121" s="290"/>
      <c r="C121" s="289" t="s">
        <v>2892</v>
      </c>
      <c r="D121" s="288" t="s">
        <v>2891</v>
      </c>
      <c r="E121" s="287"/>
    </row>
    <row r="122" spans="1:5" s="286" customFormat="1" ht="12.75" customHeight="1" x14ac:dyDescent="0.25">
      <c r="A122" s="293"/>
      <c r="B122" s="292"/>
      <c r="C122" s="295"/>
      <c r="D122" s="294"/>
      <c r="E122" s="287"/>
    </row>
    <row r="123" spans="1:5" s="286" customFormat="1" x14ac:dyDescent="0.25">
      <c r="A123" s="313" t="s">
        <v>2890</v>
      </c>
      <c r="B123" s="292"/>
      <c r="C123" s="292"/>
      <c r="D123" s="294" t="s">
        <v>2889</v>
      </c>
      <c r="E123" s="287"/>
    </row>
    <row r="124" spans="1:5" s="286" customFormat="1" x14ac:dyDescent="0.25">
      <c r="A124" s="293"/>
      <c r="B124" s="292"/>
      <c r="C124" s="295"/>
      <c r="D124" s="294"/>
      <c r="E124" s="287"/>
    </row>
    <row r="125" spans="1:5" s="286" customFormat="1" x14ac:dyDescent="0.25">
      <c r="A125" s="293"/>
      <c r="B125" s="295" t="s">
        <v>2888</v>
      </c>
      <c r="C125" s="292"/>
      <c r="D125" s="294" t="s">
        <v>2887</v>
      </c>
      <c r="E125" s="287"/>
    </row>
    <row r="126" spans="1:5" s="286" customFormat="1" ht="25.5" customHeight="1" x14ac:dyDescent="0.25">
      <c r="A126" s="293"/>
      <c r="B126" s="292"/>
      <c r="C126" s="271" t="s">
        <v>2886</v>
      </c>
      <c r="D126" s="288" t="s">
        <v>2885</v>
      </c>
      <c r="E126" s="287"/>
    </row>
    <row r="127" spans="1:5" s="286" customFormat="1" x14ac:dyDescent="0.25">
      <c r="A127" s="293"/>
      <c r="B127" s="292"/>
      <c r="C127" s="289" t="s">
        <v>2884</v>
      </c>
      <c r="D127" s="288" t="s">
        <v>2883</v>
      </c>
      <c r="E127" s="287"/>
    </row>
    <row r="128" spans="1:5" s="286" customFormat="1" x14ac:dyDescent="0.25">
      <c r="A128" s="293"/>
      <c r="B128" s="292"/>
      <c r="C128" s="295"/>
      <c r="D128" s="294"/>
      <c r="E128" s="287"/>
    </row>
    <row r="129" spans="1:5" s="286" customFormat="1" x14ac:dyDescent="0.25">
      <c r="A129" s="293"/>
      <c r="B129" s="295" t="s">
        <v>2882</v>
      </c>
      <c r="C129" s="292"/>
      <c r="D129" s="294" t="s">
        <v>2881</v>
      </c>
      <c r="E129" s="287"/>
    </row>
    <row r="130" spans="1:5" s="286" customFormat="1" x14ac:dyDescent="0.25">
      <c r="A130" s="293"/>
      <c r="B130" s="292"/>
      <c r="C130" s="289" t="s">
        <v>2880</v>
      </c>
      <c r="D130" s="288" t="s">
        <v>2879</v>
      </c>
      <c r="E130" s="287"/>
    </row>
    <row r="131" spans="1:5" s="286" customFormat="1" x14ac:dyDescent="0.25">
      <c r="A131" s="293"/>
      <c r="B131" s="292"/>
      <c r="C131" s="289" t="s">
        <v>2878</v>
      </c>
      <c r="D131" s="288" t="s">
        <v>2877</v>
      </c>
      <c r="E131" s="287"/>
    </row>
    <row r="132" spans="1:5" s="286" customFormat="1" x14ac:dyDescent="0.25">
      <c r="A132" s="293"/>
      <c r="B132" s="292"/>
      <c r="C132" s="289" t="s">
        <v>2876</v>
      </c>
      <c r="D132" s="288" t="s">
        <v>2875</v>
      </c>
      <c r="E132" s="287"/>
    </row>
    <row r="133" spans="1:5" s="286" customFormat="1" x14ac:dyDescent="0.25">
      <c r="A133" s="293"/>
      <c r="B133" s="292"/>
      <c r="C133" s="289" t="s">
        <v>2874</v>
      </c>
      <c r="D133" s="314" t="s">
        <v>2873</v>
      </c>
      <c r="E133" s="287"/>
    </row>
    <row r="134" spans="1:5" s="286" customFormat="1" x14ac:dyDescent="0.25">
      <c r="A134" s="293"/>
      <c r="B134" s="292"/>
      <c r="C134" s="295"/>
      <c r="D134" s="294"/>
      <c r="E134" s="287"/>
    </row>
    <row r="135" spans="1:5" s="286" customFormat="1" ht="15" x14ac:dyDescent="0.25">
      <c r="A135" s="313" t="s">
        <v>2872</v>
      </c>
      <c r="B135" s="290"/>
      <c r="C135" s="292"/>
      <c r="D135" s="294" t="s">
        <v>2871</v>
      </c>
      <c r="E135" s="287"/>
    </row>
    <row r="136" spans="1:5" s="286" customFormat="1" x14ac:dyDescent="0.25">
      <c r="A136" s="293"/>
      <c r="B136" s="292"/>
      <c r="C136" s="295"/>
      <c r="D136" s="294"/>
      <c r="E136" s="287"/>
    </row>
    <row r="137" spans="1:5" s="286" customFormat="1" x14ac:dyDescent="0.25">
      <c r="A137" s="293"/>
      <c r="B137" s="295" t="s">
        <v>2870</v>
      </c>
      <c r="C137" s="292"/>
      <c r="D137" s="294" t="s">
        <v>2869</v>
      </c>
      <c r="E137" s="287"/>
    </row>
    <row r="138" spans="1:5" s="286" customFormat="1" x14ac:dyDescent="0.25">
      <c r="A138" s="293"/>
      <c r="B138" s="292"/>
      <c r="C138" s="289" t="s">
        <v>2868</v>
      </c>
      <c r="D138" s="288" t="s">
        <v>2867</v>
      </c>
      <c r="E138" s="287"/>
    </row>
    <row r="139" spans="1:5" s="286" customFormat="1" x14ac:dyDescent="0.25">
      <c r="A139" s="293"/>
      <c r="B139" s="292"/>
      <c r="C139" s="295"/>
      <c r="D139" s="294"/>
      <c r="E139" s="287"/>
    </row>
    <row r="140" spans="1:5" s="286" customFormat="1" x14ac:dyDescent="0.25">
      <c r="A140" s="293"/>
      <c r="B140" s="295" t="s">
        <v>2866</v>
      </c>
      <c r="C140" s="292"/>
      <c r="D140" s="294" t="s">
        <v>2864</v>
      </c>
      <c r="E140" s="287"/>
    </row>
    <row r="141" spans="1:5" s="286" customFormat="1" x14ac:dyDescent="0.25">
      <c r="A141" s="293"/>
      <c r="B141" s="292"/>
      <c r="C141" s="289" t="s">
        <v>2865</v>
      </c>
      <c r="D141" s="288" t="s">
        <v>2864</v>
      </c>
      <c r="E141" s="287"/>
    </row>
    <row r="142" spans="1:5" s="286" customFormat="1" x14ac:dyDescent="0.25">
      <c r="A142" s="293"/>
      <c r="B142" s="292"/>
      <c r="C142" s="295"/>
      <c r="D142" s="294"/>
      <c r="E142" s="287"/>
    </row>
    <row r="143" spans="1:5" x14ac:dyDescent="0.2">
      <c r="A143" s="491"/>
      <c r="B143" s="267"/>
      <c r="C143" s="266"/>
      <c r="D143" s="264"/>
      <c r="E143" s="258"/>
    </row>
    <row r="144" spans="1:5" x14ac:dyDescent="0.2">
      <c r="A144" s="491"/>
      <c r="B144" s="267"/>
      <c r="C144" s="266"/>
      <c r="D144" s="264" t="s">
        <v>313</v>
      </c>
      <c r="E144" s="258"/>
    </row>
    <row r="145" spans="1:5" x14ac:dyDescent="0.2">
      <c r="A145" s="491"/>
      <c r="B145" s="267"/>
      <c r="C145" s="271"/>
      <c r="D145" s="270"/>
      <c r="E145" s="258"/>
    </row>
    <row r="146" spans="1:5" x14ac:dyDescent="0.2">
      <c r="A146" s="269">
        <v>10</v>
      </c>
      <c r="B146" s="267"/>
      <c r="C146" s="265"/>
      <c r="D146" s="264" t="s">
        <v>2863</v>
      </c>
      <c r="E146" s="258"/>
    </row>
    <row r="147" spans="1:5" x14ac:dyDescent="0.2">
      <c r="A147" s="491"/>
      <c r="B147" s="267"/>
      <c r="C147" s="266"/>
      <c r="D147" s="264"/>
      <c r="E147" s="258"/>
    </row>
    <row r="148" spans="1:5" x14ac:dyDescent="0.2">
      <c r="A148" s="491"/>
      <c r="B148" s="266" t="s">
        <v>2862</v>
      </c>
      <c r="C148" s="265"/>
      <c r="D148" s="264" t="s">
        <v>2861</v>
      </c>
      <c r="E148" s="258"/>
    </row>
    <row r="149" spans="1:5" x14ac:dyDescent="0.2">
      <c r="A149" s="491"/>
      <c r="B149" s="267"/>
      <c r="C149" s="271" t="s">
        <v>2860</v>
      </c>
      <c r="D149" s="270" t="s">
        <v>2859</v>
      </c>
      <c r="E149" s="258"/>
    </row>
    <row r="150" spans="1:5" x14ac:dyDescent="0.2">
      <c r="A150" s="491"/>
      <c r="B150" s="267"/>
      <c r="C150" s="271" t="s">
        <v>2858</v>
      </c>
      <c r="D150" s="270" t="s">
        <v>2857</v>
      </c>
      <c r="E150" s="258"/>
    </row>
    <row r="151" spans="1:5" x14ac:dyDescent="0.2">
      <c r="A151" s="491"/>
      <c r="B151" s="267"/>
      <c r="C151" s="271" t="s">
        <v>2856</v>
      </c>
      <c r="D151" s="270" t="s">
        <v>2855</v>
      </c>
      <c r="E151" s="258"/>
    </row>
    <row r="152" spans="1:5" x14ac:dyDescent="0.2">
      <c r="A152" s="491"/>
      <c r="B152" s="267"/>
      <c r="C152" s="266"/>
      <c r="D152" s="264"/>
      <c r="E152" s="258"/>
    </row>
    <row r="153" spans="1:5" x14ac:dyDescent="0.2">
      <c r="A153" s="491"/>
      <c r="B153" s="266" t="s">
        <v>2854</v>
      </c>
      <c r="C153" s="265"/>
      <c r="D153" s="264" t="s">
        <v>2852</v>
      </c>
      <c r="E153" s="258"/>
    </row>
    <row r="154" spans="1:5" x14ac:dyDescent="0.2">
      <c r="A154" s="491"/>
      <c r="B154" s="267"/>
      <c r="C154" s="271" t="s">
        <v>2853</v>
      </c>
      <c r="D154" s="270" t="s">
        <v>2852</v>
      </c>
      <c r="E154" s="258"/>
    </row>
    <row r="155" spans="1:5" x14ac:dyDescent="0.2">
      <c r="A155" s="491"/>
      <c r="B155" s="267"/>
      <c r="C155" s="266"/>
      <c r="D155" s="264"/>
      <c r="E155" s="258"/>
    </row>
    <row r="156" spans="1:5" x14ac:dyDescent="0.2">
      <c r="A156" s="491"/>
      <c r="B156" s="266" t="s">
        <v>2851</v>
      </c>
      <c r="C156" s="265"/>
      <c r="D156" s="264" t="s">
        <v>2850</v>
      </c>
      <c r="E156" s="258"/>
    </row>
    <row r="157" spans="1:5" x14ac:dyDescent="0.2">
      <c r="A157" s="491"/>
      <c r="B157" s="267"/>
      <c r="C157" s="271" t="s">
        <v>2849</v>
      </c>
      <c r="D157" s="270" t="s">
        <v>2848</v>
      </c>
      <c r="E157" s="258"/>
    </row>
    <row r="158" spans="1:5" x14ac:dyDescent="0.2">
      <c r="A158" s="491"/>
      <c r="B158" s="267"/>
      <c r="C158" s="271" t="s">
        <v>2847</v>
      </c>
      <c r="D158" s="270" t="s">
        <v>2846</v>
      </c>
      <c r="E158" s="258"/>
    </row>
    <row r="159" spans="1:5" x14ac:dyDescent="0.2">
      <c r="A159" s="491"/>
      <c r="B159" s="267"/>
      <c r="C159" s="271" t="s">
        <v>2845</v>
      </c>
      <c r="D159" s="270" t="s">
        <v>2844</v>
      </c>
      <c r="E159" s="258"/>
    </row>
    <row r="160" spans="1:5" x14ac:dyDescent="0.2">
      <c r="A160" s="491"/>
      <c r="B160" s="267"/>
      <c r="C160" s="266"/>
      <c r="D160" s="264"/>
      <c r="E160" s="258"/>
    </row>
    <row r="161" spans="1:5" x14ac:dyDescent="0.2">
      <c r="A161" s="491"/>
      <c r="B161" s="266" t="s">
        <v>2843</v>
      </c>
      <c r="C161" s="265"/>
      <c r="D161" s="264" t="s">
        <v>2842</v>
      </c>
      <c r="E161" s="258"/>
    </row>
    <row r="162" spans="1:5" x14ac:dyDescent="0.2">
      <c r="A162" s="491"/>
      <c r="B162" s="267"/>
      <c r="C162" s="271" t="s">
        <v>2841</v>
      </c>
      <c r="D162" s="270" t="s">
        <v>2840</v>
      </c>
      <c r="E162" s="258"/>
    </row>
    <row r="163" spans="1:5" x14ac:dyDescent="0.2">
      <c r="A163" s="491"/>
      <c r="B163" s="267"/>
      <c r="C163" s="271" t="s">
        <v>2839</v>
      </c>
      <c r="D163" s="270" t="s">
        <v>2838</v>
      </c>
      <c r="E163" s="258"/>
    </row>
    <row r="164" spans="1:5" x14ac:dyDescent="0.2">
      <c r="A164" s="491"/>
      <c r="B164" s="267"/>
      <c r="C164" s="266"/>
      <c r="D164" s="264"/>
      <c r="E164" s="258"/>
    </row>
    <row r="165" spans="1:5" x14ac:dyDescent="0.2">
      <c r="A165" s="491"/>
      <c r="B165" s="266" t="s">
        <v>2837</v>
      </c>
      <c r="C165" s="265"/>
      <c r="D165" s="264" t="s">
        <v>2836</v>
      </c>
      <c r="E165" s="258"/>
    </row>
    <row r="166" spans="1:5" x14ac:dyDescent="0.2">
      <c r="A166" s="491"/>
      <c r="B166" s="267"/>
      <c r="C166" s="271" t="s">
        <v>2835</v>
      </c>
      <c r="D166" s="270" t="s">
        <v>2834</v>
      </c>
      <c r="E166" s="258"/>
    </row>
    <row r="167" spans="1:5" x14ac:dyDescent="0.2">
      <c r="A167" s="491"/>
      <c r="B167" s="267"/>
      <c r="C167" s="271" t="s">
        <v>2833</v>
      </c>
      <c r="D167" s="270" t="s">
        <v>2832</v>
      </c>
      <c r="E167" s="258"/>
    </row>
    <row r="168" spans="1:5" x14ac:dyDescent="0.2">
      <c r="A168" s="491"/>
      <c r="B168" s="267"/>
      <c r="C168" s="266"/>
      <c r="D168" s="264"/>
      <c r="E168" s="258"/>
    </row>
    <row r="169" spans="1:5" x14ac:dyDescent="0.2">
      <c r="A169" s="491"/>
      <c r="B169" s="266" t="s">
        <v>2831</v>
      </c>
      <c r="C169" s="265"/>
      <c r="D169" s="264" t="s">
        <v>2830</v>
      </c>
      <c r="E169" s="258"/>
    </row>
    <row r="170" spans="1:5" x14ac:dyDescent="0.2">
      <c r="A170" s="491"/>
      <c r="B170" s="267"/>
      <c r="C170" s="271" t="s">
        <v>2829</v>
      </c>
      <c r="D170" s="270" t="s">
        <v>2828</v>
      </c>
      <c r="E170" s="258"/>
    </row>
    <row r="171" spans="1:5" x14ac:dyDescent="0.2">
      <c r="A171" s="491"/>
      <c r="B171" s="267"/>
      <c r="C171" s="271" t="s">
        <v>2827</v>
      </c>
      <c r="D171" s="270" t="s">
        <v>2826</v>
      </c>
      <c r="E171" s="258"/>
    </row>
    <row r="172" spans="1:5" x14ac:dyDescent="0.2">
      <c r="A172" s="491"/>
      <c r="B172" s="267"/>
      <c r="C172" s="266"/>
      <c r="D172" s="264"/>
      <c r="E172" s="258"/>
    </row>
    <row r="173" spans="1:5" x14ac:dyDescent="0.2">
      <c r="A173" s="491"/>
      <c r="B173" s="266" t="s">
        <v>2825</v>
      </c>
      <c r="C173" s="265"/>
      <c r="D173" s="264" t="s">
        <v>2824</v>
      </c>
      <c r="E173" s="258"/>
    </row>
    <row r="174" spans="1:5" x14ac:dyDescent="0.2">
      <c r="A174" s="491"/>
      <c r="B174" s="267"/>
      <c r="C174" s="271" t="s">
        <v>2823</v>
      </c>
      <c r="D174" s="270" t="s">
        <v>2822</v>
      </c>
      <c r="E174" s="258"/>
    </row>
    <row r="175" spans="1:5" x14ac:dyDescent="0.2">
      <c r="A175" s="491"/>
      <c r="B175" s="267"/>
      <c r="C175" s="271" t="s">
        <v>2821</v>
      </c>
      <c r="D175" s="270" t="s">
        <v>2820</v>
      </c>
      <c r="E175" s="258"/>
    </row>
    <row r="176" spans="1:5" x14ac:dyDescent="0.2">
      <c r="A176" s="491"/>
      <c r="B176" s="267"/>
      <c r="C176" s="271" t="s">
        <v>2819</v>
      </c>
      <c r="D176" s="274" t="s">
        <v>2818</v>
      </c>
      <c r="E176" s="258"/>
    </row>
    <row r="177" spans="1:5" x14ac:dyDescent="0.2">
      <c r="A177" s="491"/>
      <c r="B177" s="267"/>
      <c r="C177" s="265"/>
      <c r="D177" s="270"/>
      <c r="E177" s="258"/>
    </row>
    <row r="178" spans="1:5" x14ac:dyDescent="0.2">
      <c r="A178" s="491"/>
      <c r="B178" s="266" t="s">
        <v>2817</v>
      </c>
      <c r="C178" s="265"/>
      <c r="D178" s="264" t="s">
        <v>2816</v>
      </c>
      <c r="E178" s="258"/>
    </row>
    <row r="179" spans="1:5" x14ac:dyDescent="0.2">
      <c r="A179" s="491"/>
      <c r="B179" s="267"/>
      <c r="C179" s="271" t="s">
        <v>2815</v>
      </c>
      <c r="D179" s="270" t="s">
        <v>2814</v>
      </c>
      <c r="E179" s="258"/>
    </row>
    <row r="180" spans="1:5" x14ac:dyDescent="0.2">
      <c r="A180" s="491"/>
      <c r="B180" s="267"/>
      <c r="C180" s="271" t="s">
        <v>2813</v>
      </c>
      <c r="D180" s="270" t="s">
        <v>2812</v>
      </c>
      <c r="E180" s="258"/>
    </row>
    <row r="181" spans="1:5" x14ac:dyDescent="0.2">
      <c r="A181" s="491"/>
      <c r="B181" s="267"/>
      <c r="C181" s="271" t="s">
        <v>2811</v>
      </c>
      <c r="D181" s="270" t="s">
        <v>2810</v>
      </c>
      <c r="E181" s="258"/>
    </row>
    <row r="182" spans="1:5" x14ac:dyDescent="0.2">
      <c r="A182" s="491"/>
      <c r="B182" s="267"/>
      <c r="C182" s="271" t="s">
        <v>2809</v>
      </c>
      <c r="D182" s="270" t="s">
        <v>2808</v>
      </c>
      <c r="E182" s="258"/>
    </row>
    <row r="183" spans="1:5" x14ac:dyDescent="0.2">
      <c r="A183" s="491"/>
      <c r="B183" s="267"/>
      <c r="C183" s="271" t="s">
        <v>2807</v>
      </c>
      <c r="D183" s="270" t="s">
        <v>2806</v>
      </c>
      <c r="E183" s="258"/>
    </row>
    <row r="184" spans="1:5" x14ac:dyDescent="0.2">
      <c r="A184" s="491"/>
      <c r="B184" s="267"/>
      <c r="C184" s="271" t="s">
        <v>2805</v>
      </c>
      <c r="D184" s="270" t="s">
        <v>2804</v>
      </c>
      <c r="E184" s="258"/>
    </row>
    <row r="185" spans="1:5" x14ac:dyDescent="0.2">
      <c r="A185" s="491"/>
      <c r="B185" s="267"/>
      <c r="C185" s="271" t="s">
        <v>2803</v>
      </c>
      <c r="D185" s="270" t="s">
        <v>2802</v>
      </c>
      <c r="E185" s="258"/>
    </row>
    <row r="186" spans="1:5" x14ac:dyDescent="0.2">
      <c r="A186" s="491"/>
      <c r="B186" s="267"/>
      <c r="C186" s="271"/>
      <c r="D186" s="270"/>
      <c r="E186" s="258"/>
    </row>
    <row r="187" spans="1:5" x14ac:dyDescent="0.2">
      <c r="A187" s="491"/>
      <c r="B187" s="266" t="s">
        <v>2801</v>
      </c>
      <c r="C187" s="265"/>
      <c r="D187" s="264" t="s">
        <v>2800</v>
      </c>
      <c r="E187" s="258"/>
    </row>
    <row r="188" spans="1:5" x14ac:dyDescent="0.2">
      <c r="A188" s="491"/>
      <c r="B188" s="267"/>
      <c r="C188" s="271" t="s">
        <v>2799</v>
      </c>
      <c r="D188" s="270" t="s">
        <v>2798</v>
      </c>
      <c r="E188" s="258"/>
    </row>
    <row r="189" spans="1:5" x14ac:dyDescent="0.2">
      <c r="A189" s="491"/>
      <c r="B189" s="267"/>
      <c r="C189" s="271" t="s">
        <v>2797</v>
      </c>
      <c r="D189" s="270" t="s">
        <v>2796</v>
      </c>
      <c r="E189" s="258"/>
    </row>
    <row r="190" spans="1:5" x14ac:dyDescent="0.2">
      <c r="A190" s="491"/>
      <c r="B190" s="267"/>
      <c r="C190" s="266"/>
      <c r="D190" s="264"/>
      <c r="E190" s="258"/>
    </row>
    <row r="191" spans="1:5" x14ac:dyDescent="0.2">
      <c r="A191" s="269">
        <v>11</v>
      </c>
      <c r="B191" s="267"/>
      <c r="C191" s="265"/>
      <c r="D191" s="264" t="s">
        <v>2794</v>
      </c>
      <c r="E191" s="258"/>
    </row>
    <row r="192" spans="1:5" x14ac:dyDescent="0.2">
      <c r="A192" s="491"/>
      <c r="B192" s="267"/>
      <c r="C192" s="266"/>
      <c r="D192" s="264"/>
      <c r="E192" s="258"/>
    </row>
    <row r="193" spans="1:5" x14ac:dyDescent="0.2">
      <c r="A193" s="491"/>
      <c r="B193" s="266" t="s">
        <v>2795</v>
      </c>
      <c r="C193" s="265"/>
      <c r="D193" s="264" t="s">
        <v>2794</v>
      </c>
      <c r="E193" s="258"/>
    </row>
    <row r="194" spans="1:5" x14ac:dyDescent="0.2">
      <c r="A194" s="491"/>
      <c r="B194" s="267"/>
      <c r="C194" s="271" t="s">
        <v>2793</v>
      </c>
      <c r="D194" s="270" t="s">
        <v>2792</v>
      </c>
      <c r="E194" s="258"/>
    </row>
    <row r="195" spans="1:5" x14ac:dyDescent="0.2">
      <c r="A195" s="491"/>
      <c r="B195" s="267"/>
      <c r="C195" s="271" t="s">
        <v>2791</v>
      </c>
      <c r="D195" s="270" t="s">
        <v>2790</v>
      </c>
      <c r="E195" s="258"/>
    </row>
    <row r="196" spans="1:5" x14ac:dyDescent="0.2">
      <c r="A196" s="491"/>
      <c r="B196" s="267"/>
      <c r="C196" s="271" t="s">
        <v>2789</v>
      </c>
      <c r="D196" s="270" t="s">
        <v>2788</v>
      </c>
      <c r="E196" s="258"/>
    </row>
    <row r="197" spans="1:5" x14ac:dyDescent="0.2">
      <c r="A197" s="491"/>
      <c r="B197" s="267"/>
      <c r="C197" s="271" t="s">
        <v>2787</v>
      </c>
      <c r="D197" s="270" t="s">
        <v>2786</v>
      </c>
      <c r="E197" s="258"/>
    </row>
    <row r="198" spans="1:5" x14ac:dyDescent="0.2">
      <c r="A198" s="491"/>
      <c r="B198" s="267"/>
      <c r="C198" s="271" t="s">
        <v>2785</v>
      </c>
      <c r="D198" s="270" t="s">
        <v>2784</v>
      </c>
      <c r="E198" s="258"/>
    </row>
    <row r="199" spans="1:5" x14ac:dyDescent="0.2">
      <c r="A199" s="491"/>
      <c r="B199" s="267"/>
      <c r="C199" s="271" t="s">
        <v>2783</v>
      </c>
      <c r="D199" s="270" t="s">
        <v>2782</v>
      </c>
      <c r="E199" s="258"/>
    </row>
    <row r="200" spans="1:5" ht="12.75" customHeight="1" x14ac:dyDescent="0.2">
      <c r="A200" s="491"/>
      <c r="B200" s="267"/>
      <c r="C200" s="271" t="s">
        <v>2781</v>
      </c>
      <c r="D200" s="270" t="s">
        <v>2780</v>
      </c>
      <c r="E200" s="258"/>
    </row>
    <row r="201" spans="1:5" x14ac:dyDescent="0.2">
      <c r="A201" s="491"/>
      <c r="B201" s="267"/>
      <c r="C201" s="266"/>
      <c r="D201" s="264"/>
      <c r="E201" s="258"/>
    </row>
    <row r="202" spans="1:5" x14ac:dyDescent="0.2">
      <c r="A202" s="269">
        <v>12</v>
      </c>
      <c r="B202" s="267"/>
      <c r="C202" s="265"/>
      <c r="D202" s="264" t="s">
        <v>2777</v>
      </c>
      <c r="E202" s="258"/>
    </row>
    <row r="203" spans="1:5" x14ac:dyDescent="0.2">
      <c r="A203" s="491"/>
      <c r="B203" s="267"/>
      <c r="C203" s="266"/>
      <c r="D203" s="264"/>
      <c r="E203" s="258"/>
    </row>
    <row r="204" spans="1:5" x14ac:dyDescent="0.2">
      <c r="A204" s="491"/>
      <c r="B204" s="266" t="s">
        <v>2779</v>
      </c>
      <c r="C204" s="265"/>
      <c r="D204" s="264" t="s">
        <v>2777</v>
      </c>
      <c r="E204" s="258"/>
    </row>
    <row r="205" spans="1:5" x14ac:dyDescent="0.2">
      <c r="A205" s="491"/>
      <c r="B205" s="267"/>
      <c r="C205" s="271" t="s">
        <v>2778</v>
      </c>
      <c r="D205" s="270" t="s">
        <v>2777</v>
      </c>
      <c r="E205" s="258"/>
    </row>
    <row r="206" spans="1:5" x14ac:dyDescent="0.2">
      <c r="A206" s="491"/>
      <c r="B206" s="267"/>
      <c r="C206" s="266"/>
      <c r="D206" s="264"/>
      <c r="E206" s="258"/>
    </row>
    <row r="207" spans="1:5" x14ac:dyDescent="0.2">
      <c r="A207" s="269">
        <v>13</v>
      </c>
      <c r="B207" s="267"/>
      <c r="C207" s="265"/>
      <c r="D207" s="264" t="s">
        <v>2776</v>
      </c>
      <c r="E207" s="258"/>
    </row>
    <row r="208" spans="1:5" x14ac:dyDescent="0.2">
      <c r="A208" s="491"/>
      <c r="B208" s="267"/>
      <c r="C208" s="266"/>
      <c r="D208" s="264"/>
      <c r="E208" s="258"/>
    </row>
    <row r="209" spans="1:5" x14ac:dyDescent="0.2">
      <c r="A209" s="491"/>
      <c r="B209" s="266" t="s">
        <v>2775</v>
      </c>
      <c r="C209" s="265"/>
      <c r="D209" s="264" t="s">
        <v>2773</v>
      </c>
      <c r="E209" s="258"/>
    </row>
    <row r="210" spans="1:5" x14ac:dyDescent="0.2">
      <c r="A210" s="491"/>
      <c r="B210" s="267"/>
      <c r="C210" s="271" t="s">
        <v>2774</v>
      </c>
      <c r="D210" s="270" t="s">
        <v>2773</v>
      </c>
      <c r="E210" s="258"/>
    </row>
    <row r="211" spans="1:5" x14ac:dyDescent="0.2">
      <c r="A211" s="491"/>
      <c r="B211" s="267"/>
      <c r="C211" s="271"/>
      <c r="D211" s="270"/>
      <c r="E211" s="258"/>
    </row>
    <row r="212" spans="1:5" x14ac:dyDescent="0.2">
      <c r="A212" s="491"/>
      <c r="B212" s="285" t="s">
        <v>2772</v>
      </c>
      <c r="C212" s="265"/>
      <c r="D212" s="264" t="s">
        <v>2770</v>
      </c>
      <c r="E212" s="258"/>
    </row>
    <row r="213" spans="1:5" x14ac:dyDescent="0.2">
      <c r="A213" s="491"/>
      <c r="B213" s="267"/>
      <c r="C213" s="265" t="s">
        <v>2771</v>
      </c>
      <c r="D213" s="270" t="s">
        <v>2770</v>
      </c>
      <c r="E213" s="258"/>
    </row>
    <row r="214" spans="1:5" x14ac:dyDescent="0.2">
      <c r="A214" s="491"/>
      <c r="B214" s="267"/>
      <c r="C214" s="265"/>
      <c r="D214" s="270"/>
      <c r="E214" s="258"/>
    </row>
    <row r="215" spans="1:5" x14ac:dyDescent="0.2">
      <c r="A215" s="491"/>
      <c r="B215" s="285" t="s">
        <v>2769</v>
      </c>
      <c r="C215" s="265"/>
      <c r="D215" s="264" t="s">
        <v>2767</v>
      </c>
      <c r="E215" s="258"/>
    </row>
    <row r="216" spans="1:5" x14ac:dyDescent="0.2">
      <c r="A216" s="491"/>
      <c r="B216" s="267"/>
      <c r="C216" s="265" t="s">
        <v>2768</v>
      </c>
      <c r="D216" s="270" t="s">
        <v>2767</v>
      </c>
      <c r="E216" s="258"/>
    </row>
    <row r="217" spans="1:5" x14ac:dyDescent="0.2">
      <c r="A217" s="491"/>
      <c r="B217" s="267"/>
      <c r="C217" s="271"/>
      <c r="D217" s="270"/>
      <c r="E217" s="258"/>
    </row>
    <row r="218" spans="1:5" x14ac:dyDescent="0.2">
      <c r="A218" s="491"/>
      <c r="B218" s="266" t="s">
        <v>2766</v>
      </c>
      <c r="C218" s="265"/>
      <c r="D218" s="264" t="s">
        <v>2765</v>
      </c>
      <c r="E218" s="258"/>
    </row>
    <row r="219" spans="1:5" x14ac:dyDescent="0.2">
      <c r="A219" s="491"/>
      <c r="B219" s="267"/>
      <c r="C219" s="271" t="s">
        <v>2764</v>
      </c>
      <c r="D219" s="270" t="s">
        <v>2763</v>
      </c>
      <c r="E219" s="258"/>
    </row>
    <row r="220" spans="1:5" x14ac:dyDescent="0.2">
      <c r="A220" s="491"/>
      <c r="B220" s="267"/>
      <c r="C220" s="271" t="s">
        <v>2762</v>
      </c>
      <c r="D220" s="270" t="s">
        <v>2761</v>
      </c>
      <c r="E220" s="258"/>
    </row>
    <row r="221" spans="1:5" x14ac:dyDescent="0.2">
      <c r="A221" s="491"/>
      <c r="B221" s="267"/>
      <c r="C221" s="271" t="s">
        <v>2760</v>
      </c>
      <c r="D221" s="270" t="s">
        <v>2759</v>
      </c>
      <c r="E221" s="258"/>
    </row>
    <row r="222" spans="1:5" x14ac:dyDescent="0.2">
      <c r="A222" s="491"/>
      <c r="B222" s="267"/>
      <c r="C222" s="271" t="s">
        <v>2758</v>
      </c>
      <c r="D222" s="270" t="s">
        <v>2757</v>
      </c>
      <c r="E222" s="258"/>
    </row>
    <row r="223" spans="1:5" x14ac:dyDescent="0.2">
      <c r="A223" s="491"/>
      <c r="B223" s="267"/>
      <c r="C223" s="271" t="s">
        <v>2756</v>
      </c>
      <c r="D223" s="270" t="s">
        <v>2755</v>
      </c>
      <c r="E223" s="258"/>
    </row>
    <row r="224" spans="1:5" x14ac:dyDescent="0.2">
      <c r="A224" s="491"/>
      <c r="B224" s="267"/>
      <c r="C224" s="271" t="s">
        <v>2754</v>
      </c>
      <c r="D224" s="270" t="s">
        <v>2753</v>
      </c>
      <c r="E224" s="258"/>
    </row>
    <row r="225" spans="1:5" x14ac:dyDescent="0.2">
      <c r="A225" s="491"/>
      <c r="B225" s="267"/>
      <c r="C225" s="271" t="s">
        <v>2752</v>
      </c>
      <c r="D225" s="270" t="s">
        <v>2751</v>
      </c>
      <c r="E225" s="258"/>
    </row>
    <row r="226" spans="1:5" x14ac:dyDescent="0.2">
      <c r="A226" s="491"/>
      <c r="B226" s="267"/>
      <c r="C226" s="271"/>
      <c r="D226" s="270"/>
      <c r="E226" s="258"/>
    </row>
    <row r="227" spans="1:5" x14ac:dyDescent="0.2">
      <c r="A227" s="269">
        <v>14</v>
      </c>
      <c r="B227" s="267"/>
      <c r="C227" s="265"/>
      <c r="D227" s="264" t="s">
        <v>2750</v>
      </c>
      <c r="E227" s="258"/>
    </row>
    <row r="228" spans="1:5" x14ac:dyDescent="0.2">
      <c r="A228" s="491"/>
      <c r="B228" s="267"/>
      <c r="C228" s="266"/>
      <c r="D228" s="264"/>
      <c r="E228" s="258"/>
    </row>
    <row r="229" spans="1:5" x14ac:dyDescent="0.2">
      <c r="A229" s="491"/>
      <c r="B229" s="266" t="s">
        <v>2749</v>
      </c>
      <c r="C229" s="265"/>
      <c r="D229" s="264" t="s">
        <v>2748</v>
      </c>
      <c r="E229" s="258"/>
    </row>
    <row r="230" spans="1:5" x14ac:dyDescent="0.2">
      <c r="A230" s="491"/>
      <c r="B230" s="267"/>
      <c r="C230" s="271" t="s">
        <v>2747</v>
      </c>
      <c r="D230" s="270" t="s">
        <v>2746</v>
      </c>
      <c r="E230" s="258"/>
    </row>
    <row r="231" spans="1:5" x14ac:dyDescent="0.2">
      <c r="A231" s="491"/>
      <c r="B231" s="267"/>
      <c r="C231" s="271" t="s">
        <v>2745</v>
      </c>
      <c r="D231" s="270" t="s">
        <v>2744</v>
      </c>
      <c r="E231" s="258"/>
    </row>
    <row r="232" spans="1:5" x14ac:dyDescent="0.2">
      <c r="A232" s="491"/>
      <c r="B232" s="267"/>
      <c r="C232" s="271" t="s">
        <v>2743</v>
      </c>
      <c r="D232" s="270" t="s">
        <v>2742</v>
      </c>
      <c r="E232" s="258"/>
    </row>
    <row r="233" spans="1:5" x14ac:dyDescent="0.2">
      <c r="A233" s="491"/>
      <c r="B233" s="267"/>
      <c r="C233" s="271" t="s">
        <v>2741</v>
      </c>
      <c r="D233" s="270" t="s">
        <v>2740</v>
      </c>
      <c r="E233" s="258"/>
    </row>
    <row r="234" spans="1:5" x14ac:dyDescent="0.2">
      <c r="A234" s="491"/>
      <c r="B234" s="267"/>
      <c r="C234" s="271" t="s">
        <v>2739</v>
      </c>
      <c r="D234" s="270" t="s">
        <v>2738</v>
      </c>
      <c r="E234" s="258"/>
    </row>
    <row r="235" spans="1:5" x14ac:dyDescent="0.2">
      <c r="A235" s="491"/>
      <c r="B235" s="267"/>
      <c r="C235" s="266"/>
      <c r="D235" s="264"/>
      <c r="E235" s="258"/>
    </row>
    <row r="236" spans="1:5" x14ac:dyDescent="0.2">
      <c r="A236" s="491"/>
      <c r="B236" s="266" t="s">
        <v>2737</v>
      </c>
      <c r="C236" s="265"/>
      <c r="D236" s="264" t="s">
        <v>2735</v>
      </c>
      <c r="E236" s="258"/>
    </row>
    <row r="237" spans="1:5" x14ac:dyDescent="0.2">
      <c r="A237" s="491"/>
      <c r="B237" s="267"/>
      <c r="C237" s="271" t="s">
        <v>2736</v>
      </c>
      <c r="D237" s="270" t="s">
        <v>2735</v>
      </c>
      <c r="E237" s="258"/>
    </row>
    <row r="238" spans="1:5" x14ac:dyDescent="0.2">
      <c r="A238" s="491"/>
      <c r="B238" s="267"/>
      <c r="C238" s="266"/>
      <c r="D238" s="264"/>
      <c r="E238" s="258"/>
    </row>
    <row r="239" spans="1:5" x14ac:dyDescent="0.2">
      <c r="A239" s="491"/>
      <c r="B239" s="266" t="s">
        <v>2734</v>
      </c>
      <c r="C239" s="265"/>
      <c r="D239" s="264" t="s">
        <v>2733</v>
      </c>
      <c r="E239" s="258"/>
    </row>
    <row r="240" spans="1:5" x14ac:dyDescent="0.2">
      <c r="A240" s="491"/>
      <c r="B240" s="267"/>
      <c r="C240" s="271" t="s">
        <v>2732</v>
      </c>
      <c r="D240" s="270" t="s">
        <v>2731</v>
      </c>
      <c r="E240" s="258"/>
    </row>
    <row r="241" spans="1:5" x14ac:dyDescent="0.2">
      <c r="A241" s="491"/>
      <c r="B241" s="267"/>
      <c r="C241" s="271" t="s">
        <v>2730</v>
      </c>
      <c r="D241" s="270" t="s">
        <v>2729</v>
      </c>
      <c r="E241" s="258"/>
    </row>
    <row r="242" spans="1:5" x14ac:dyDescent="0.2">
      <c r="A242" s="491"/>
      <c r="B242" s="267"/>
      <c r="C242" s="266"/>
      <c r="D242" s="264"/>
      <c r="E242" s="258"/>
    </row>
    <row r="243" spans="1:5" x14ac:dyDescent="0.2">
      <c r="A243" s="269">
        <v>15</v>
      </c>
      <c r="B243" s="267"/>
      <c r="C243" s="265"/>
      <c r="D243" s="264" t="s">
        <v>2728</v>
      </c>
      <c r="E243" s="258"/>
    </row>
    <row r="244" spans="1:5" x14ac:dyDescent="0.2">
      <c r="A244" s="491"/>
      <c r="B244" s="267"/>
      <c r="C244" s="266"/>
      <c r="D244" s="264"/>
      <c r="E244" s="258"/>
    </row>
    <row r="245" spans="1:5" ht="25.5" x14ac:dyDescent="0.2">
      <c r="A245" s="491"/>
      <c r="B245" s="266" t="s">
        <v>2727</v>
      </c>
      <c r="C245" s="265"/>
      <c r="D245" s="264" t="s">
        <v>2726</v>
      </c>
      <c r="E245" s="258"/>
    </row>
    <row r="246" spans="1:5" x14ac:dyDescent="0.2">
      <c r="A246" s="491"/>
      <c r="B246" s="267"/>
      <c r="C246" s="271" t="s">
        <v>2725</v>
      </c>
      <c r="D246" s="270" t="s">
        <v>2724</v>
      </c>
      <c r="E246" s="258"/>
    </row>
    <row r="247" spans="1:5" x14ac:dyDescent="0.2">
      <c r="A247" s="491"/>
      <c r="B247" s="267"/>
      <c r="C247" s="271" t="s">
        <v>2723</v>
      </c>
      <c r="D247" s="270" t="s">
        <v>2722</v>
      </c>
      <c r="E247" s="258"/>
    </row>
    <row r="248" spans="1:5" x14ac:dyDescent="0.2">
      <c r="A248" s="491"/>
      <c r="B248" s="267"/>
      <c r="C248" s="266"/>
      <c r="D248" s="264"/>
      <c r="E248" s="258"/>
    </row>
    <row r="249" spans="1:5" x14ac:dyDescent="0.2">
      <c r="A249" s="491"/>
      <c r="B249" s="266" t="s">
        <v>2721</v>
      </c>
      <c r="C249" s="265"/>
      <c r="D249" s="264" t="s">
        <v>2719</v>
      </c>
      <c r="E249" s="258"/>
    </row>
    <row r="250" spans="1:5" x14ac:dyDescent="0.2">
      <c r="A250" s="491"/>
      <c r="B250" s="267"/>
      <c r="C250" s="271" t="s">
        <v>2720</v>
      </c>
      <c r="D250" s="270" t="s">
        <v>2719</v>
      </c>
      <c r="E250" s="258"/>
    </row>
    <row r="251" spans="1:5" x14ac:dyDescent="0.2">
      <c r="A251" s="491"/>
      <c r="B251" s="267"/>
      <c r="C251" s="271" t="s">
        <v>2718</v>
      </c>
      <c r="D251" s="270" t="s">
        <v>2717</v>
      </c>
      <c r="E251" s="258"/>
    </row>
    <row r="252" spans="1:5" ht="15" x14ac:dyDescent="0.2">
      <c r="A252" s="279"/>
      <c r="B252" s="277"/>
      <c r="C252" s="271" t="s">
        <v>2716</v>
      </c>
      <c r="D252" s="270" t="s">
        <v>2715</v>
      </c>
      <c r="E252" s="258"/>
    </row>
    <row r="253" spans="1:5" ht="15" x14ac:dyDescent="0.2">
      <c r="A253" s="279"/>
      <c r="B253" s="277"/>
      <c r="C253" s="273"/>
      <c r="D253" s="275"/>
      <c r="E253" s="258"/>
    </row>
    <row r="254" spans="1:5" ht="25.5" x14ac:dyDescent="0.2">
      <c r="A254" s="269">
        <v>16</v>
      </c>
      <c r="B254" s="267"/>
      <c r="C254" s="265"/>
      <c r="D254" s="312" t="s">
        <v>2714</v>
      </c>
      <c r="E254" s="258"/>
    </row>
    <row r="255" spans="1:5" x14ac:dyDescent="0.2">
      <c r="A255" s="491"/>
      <c r="B255" s="267"/>
      <c r="C255" s="266"/>
      <c r="D255" s="264"/>
      <c r="E255" s="258"/>
    </row>
    <row r="256" spans="1:5" x14ac:dyDescent="0.2">
      <c r="A256" s="491"/>
      <c r="B256" s="266" t="s">
        <v>2713</v>
      </c>
      <c r="C256" s="265"/>
      <c r="D256" s="264" t="s">
        <v>2711</v>
      </c>
      <c r="E256" s="258"/>
    </row>
    <row r="257" spans="1:5" x14ac:dyDescent="0.2">
      <c r="A257" s="491"/>
      <c r="B257" s="267"/>
      <c r="C257" s="271" t="s">
        <v>2712</v>
      </c>
      <c r="D257" s="270" t="s">
        <v>2711</v>
      </c>
      <c r="E257" s="258"/>
    </row>
    <row r="258" spans="1:5" x14ac:dyDescent="0.2">
      <c r="A258" s="491"/>
      <c r="B258" s="267"/>
      <c r="C258" s="271"/>
      <c r="D258" s="311"/>
      <c r="E258" s="258"/>
    </row>
    <row r="259" spans="1:5" x14ac:dyDescent="0.2">
      <c r="A259" s="491"/>
      <c r="B259" s="266" t="s">
        <v>2710</v>
      </c>
      <c r="C259" s="265"/>
      <c r="D259" s="264" t="s">
        <v>2709</v>
      </c>
      <c r="E259" s="258"/>
    </row>
    <row r="260" spans="1:5" x14ac:dyDescent="0.2">
      <c r="A260" s="491"/>
      <c r="B260" s="267"/>
      <c r="C260" s="271" t="s">
        <v>2708</v>
      </c>
      <c r="D260" s="270" t="s">
        <v>2707</v>
      </c>
      <c r="E260" s="258"/>
    </row>
    <row r="261" spans="1:5" x14ac:dyDescent="0.2">
      <c r="A261" s="491"/>
      <c r="B261" s="267"/>
      <c r="C261" s="271" t="s">
        <v>2706</v>
      </c>
      <c r="D261" s="270" t="s">
        <v>2705</v>
      </c>
      <c r="E261" s="258"/>
    </row>
    <row r="262" spans="1:5" x14ac:dyDescent="0.2">
      <c r="A262" s="491"/>
      <c r="B262" s="267"/>
      <c r="C262" s="271" t="s">
        <v>2704</v>
      </c>
      <c r="D262" s="270" t="s">
        <v>2703</v>
      </c>
      <c r="E262" s="258"/>
    </row>
    <row r="263" spans="1:5" x14ac:dyDescent="0.2">
      <c r="A263" s="491"/>
      <c r="B263" s="267"/>
      <c r="C263" s="271" t="s">
        <v>2702</v>
      </c>
      <c r="D263" s="270" t="s">
        <v>2701</v>
      </c>
      <c r="E263" s="258"/>
    </row>
    <row r="264" spans="1:5" ht="25.5" x14ac:dyDescent="0.2">
      <c r="A264" s="491"/>
      <c r="B264" s="267"/>
      <c r="C264" s="271" t="s">
        <v>2700</v>
      </c>
      <c r="D264" s="307" t="s">
        <v>2699</v>
      </c>
      <c r="E264" s="258"/>
    </row>
    <row r="265" spans="1:5" x14ac:dyDescent="0.2">
      <c r="A265" s="491"/>
      <c r="B265" s="267"/>
      <c r="C265" s="271" t="s">
        <v>1780</v>
      </c>
      <c r="D265" s="264"/>
      <c r="E265" s="258"/>
    </row>
    <row r="266" spans="1:5" x14ac:dyDescent="0.2">
      <c r="A266" s="269">
        <v>17</v>
      </c>
      <c r="B266" s="267"/>
      <c r="C266" s="265"/>
      <c r="D266" s="264" t="s">
        <v>2698</v>
      </c>
      <c r="E266" s="258"/>
    </row>
    <row r="267" spans="1:5" x14ac:dyDescent="0.2">
      <c r="A267" s="491"/>
      <c r="B267" s="267"/>
      <c r="C267" s="266"/>
      <c r="D267" s="264"/>
      <c r="E267" s="258"/>
    </row>
    <row r="268" spans="1:5" ht="12.75" customHeight="1" x14ac:dyDescent="0.2">
      <c r="A268" s="491"/>
      <c r="B268" s="266" t="s">
        <v>2697</v>
      </c>
      <c r="C268" s="265"/>
      <c r="D268" s="264" t="s">
        <v>2696</v>
      </c>
      <c r="E268" s="258"/>
    </row>
    <row r="269" spans="1:5" ht="12.75" customHeight="1" x14ac:dyDescent="0.2">
      <c r="A269" s="491"/>
      <c r="B269" s="267"/>
      <c r="C269" s="271" t="s">
        <v>2695</v>
      </c>
      <c r="D269" s="270" t="s">
        <v>2694</v>
      </c>
      <c r="E269" s="258"/>
    </row>
    <row r="270" spans="1:5" ht="12.75" customHeight="1" x14ac:dyDescent="0.2">
      <c r="A270" s="279"/>
      <c r="B270" s="277"/>
      <c r="C270" s="271" t="s">
        <v>2693</v>
      </c>
      <c r="D270" s="270" t="s">
        <v>2692</v>
      </c>
      <c r="E270" s="258"/>
    </row>
    <row r="271" spans="1:5" ht="12.75" customHeight="1" x14ac:dyDescent="0.2">
      <c r="A271" s="279"/>
      <c r="B271" s="277"/>
      <c r="C271" s="271" t="s">
        <v>2691</v>
      </c>
      <c r="D271" s="270" t="s">
        <v>2690</v>
      </c>
      <c r="E271" s="258"/>
    </row>
    <row r="272" spans="1:5" ht="12.75" customHeight="1" x14ac:dyDescent="0.2">
      <c r="A272" s="279"/>
      <c r="B272" s="277"/>
      <c r="C272" s="271" t="s">
        <v>2689</v>
      </c>
      <c r="D272" s="270" t="s">
        <v>2688</v>
      </c>
      <c r="E272" s="258"/>
    </row>
    <row r="273" spans="1:5" ht="12.75" customHeight="1" x14ac:dyDescent="0.2">
      <c r="A273" s="491"/>
      <c r="B273" s="267"/>
      <c r="C273" s="271" t="s">
        <v>2687</v>
      </c>
      <c r="D273" s="270" t="s">
        <v>2686</v>
      </c>
      <c r="E273" s="258"/>
    </row>
    <row r="274" spans="1:5" ht="12.75" customHeight="1" x14ac:dyDescent="0.2">
      <c r="A274" s="491"/>
      <c r="B274" s="267"/>
      <c r="C274" s="271"/>
      <c r="D274" s="270"/>
      <c r="E274" s="258"/>
    </row>
    <row r="275" spans="1:5" ht="12.75" customHeight="1" x14ac:dyDescent="0.2">
      <c r="A275" s="491"/>
      <c r="B275" s="266" t="s">
        <v>2685</v>
      </c>
      <c r="C275" s="265"/>
      <c r="D275" s="264" t="s">
        <v>2684</v>
      </c>
      <c r="E275" s="258"/>
    </row>
    <row r="276" spans="1:5" ht="12.75" customHeight="1" x14ac:dyDescent="0.2">
      <c r="A276" s="491"/>
      <c r="B276" s="267"/>
      <c r="C276" s="271" t="s">
        <v>2683</v>
      </c>
      <c r="D276" s="270" t="s">
        <v>2682</v>
      </c>
      <c r="E276" s="258"/>
    </row>
    <row r="277" spans="1:5" ht="12.75" customHeight="1" x14ac:dyDescent="0.2">
      <c r="A277" s="491"/>
      <c r="B277" s="267"/>
      <c r="C277" s="271" t="s">
        <v>2681</v>
      </c>
      <c r="D277" s="270" t="s">
        <v>2680</v>
      </c>
      <c r="E277" s="258"/>
    </row>
    <row r="278" spans="1:5" x14ac:dyDescent="0.2">
      <c r="A278" s="491"/>
      <c r="B278" s="267"/>
      <c r="C278" s="271" t="s">
        <v>2679</v>
      </c>
      <c r="D278" s="270" t="s">
        <v>2678</v>
      </c>
      <c r="E278" s="258"/>
    </row>
    <row r="279" spans="1:5" x14ac:dyDescent="0.2">
      <c r="A279" s="491"/>
      <c r="B279" s="267"/>
      <c r="C279" s="271" t="s">
        <v>2677</v>
      </c>
      <c r="D279" s="270" t="s">
        <v>2676</v>
      </c>
      <c r="E279" s="258"/>
    </row>
    <row r="280" spans="1:5" x14ac:dyDescent="0.2">
      <c r="A280" s="491"/>
      <c r="B280" s="267"/>
      <c r="C280" s="271" t="s">
        <v>2675</v>
      </c>
      <c r="D280" s="270" t="s">
        <v>2674</v>
      </c>
      <c r="E280" s="258"/>
    </row>
    <row r="281" spans="1:5" x14ac:dyDescent="0.2">
      <c r="A281" s="491"/>
      <c r="B281" s="267"/>
      <c r="C281" s="266"/>
      <c r="D281" s="264"/>
      <c r="E281" s="258"/>
    </row>
    <row r="282" spans="1:5" x14ac:dyDescent="0.2">
      <c r="A282" s="269">
        <v>18</v>
      </c>
      <c r="B282" s="267"/>
      <c r="C282" s="265"/>
      <c r="D282" s="264" t="s">
        <v>2673</v>
      </c>
      <c r="E282" s="258"/>
    </row>
    <row r="283" spans="1:5" x14ac:dyDescent="0.2">
      <c r="A283" s="491"/>
      <c r="B283" s="267"/>
      <c r="C283" s="266"/>
      <c r="D283" s="264"/>
      <c r="E283" s="258"/>
    </row>
    <row r="284" spans="1:5" x14ac:dyDescent="0.2">
      <c r="A284" s="491"/>
      <c r="B284" s="266" t="s">
        <v>2672</v>
      </c>
      <c r="C284" s="265"/>
      <c r="D284" s="264" t="s">
        <v>2671</v>
      </c>
      <c r="E284" s="258"/>
    </row>
    <row r="285" spans="1:5" x14ac:dyDescent="0.2">
      <c r="A285" s="491"/>
      <c r="B285" s="267"/>
      <c r="C285" s="271" t="s">
        <v>2670</v>
      </c>
      <c r="D285" s="270" t="s">
        <v>2669</v>
      </c>
      <c r="E285" s="258"/>
    </row>
    <row r="286" spans="1:5" x14ac:dyDescent="0.2">
      <c r="A286" s="280"/>
      <c r="B286" s="306"/>
      <c r="C286" s="271" t="s">
        <v>2668</v>
      </c>
      <c r="D286" s="270" t="s">
        <v>2667</v>
      </c>
      <c r="E286" s="258"/>
    </row>
    <row r="287" spans="1:5" x14ac:dyDescent="0.2">
      <c r="A287" s="491"/>
      <c r="B287" s="267"/>
      <c r="C287" s="271" t="s">
        <v>2666</v>
      </c>
      <c r="D287" s="309" t="s">
        <v>2665</v>
      </c>
      <c r="E287" s="258"/>
    </row>
    <row r="288" spans="1:5" x14ac:dyDescent="0.2">
      <c r="A288" s="310"/>
      <c r="B288" s="265"/>
      <c r="C288" s="271" t="s">
        <v>2664</v>
      </c>
      <c r="D288" s="309" t="s">
        <v>2663</v>
      </c>
      <c r="E288" s="258"/>
    </row>
    <row r="289" spans="1:5" x14ac:dyDescent="0.2">
      <c r="A289" s="491"/>
      <c r="B289" s="267"/>
      <c r="C289" s="266"/>
      <c r="D289" s="264"/>
      <c r="E289" s="258"/>
    </row>
    <row r="290" spans="1:5" x14ac:dyDescent="0.2">
      <c r="A290" s="491"/>
      <c r="B290" s="266" t="s">
        <v>2662</v>
      </c>
      <c r="C290" s="265"/>
      <c r="D290" s="264" t="s">
        <v>2661</v>
      </c>
      <c r="E290" s="258"/>
    </row>
    <row r="291" spans="1:5" x14ac:dyDescent="0.2">
      <c r="A291" s="491"/>
      <c r="B291" s="267"/>
      <c r="C291" s="271" t="s">
        <v>2660</v>
      </c>
      <c r="D291" s="270" t="s">
        <v>2659</v>
      </c>
      <c r="E291" s="258"/>
    </row>
    <row r="292" spans="1:5" x14ac:dyDescent="0.2">
      <c r="A292" s="491"/>
      <c r="B292" s="267"/>
      <c r="C292" s="266"/>
      <c r="D292" s="264"/>
      <c r="E292" s="258"/>
    </row>
    <row r="293" spans="1:5" x14ac:dyDescent="0.2">
      <c r="A293" s="269">
        <v>19</v>
      </c>
      <c r="B293" s="267"/>
      <c r="C293" s="265"/>
      <c r="D293" s="264" t="s">
        <v>2658</v>
      </c>
      <c r="E293" s="258"/>
    </row>
    <row r="294" spans="1:5" x14ac:dyDescent="0.2">
      <c r="A294" s="491"/>
      <c r="B294" s="267"/>
      <c r="C294" s="266"/>
      <c r="D294" s="264"/>
      <c r="E294" s="258"/>
    </row>
    <row r="295" spans="1:5" x14ac:dyDescent="0.2">
      <c r="A295" s="491"/>
      <c r="B295" s="266" t="s">
        <v>2657</v>
      </c>
      <c r="C295" s="265"/>
      <c r="D295" s="264" t="s">
        <v>2655</v>
      </c>
      <c r="E295" s="258"/>
    </row>
    <row r="296" spans="1:5" x14ac:dyDescent="0.2">
      <c r="A296" s="491"/>
      <c r="B296" s="267"/>
      <c r="C296" s="271" t="s">
        <v>2656</v>
      </c>
      <c r="D296" s="270" t="s">
        <v>2655</v>
      </c>
      <c r="E296" s="258"/>
    </row>
    <row r="297" spans="1:5" x14ac:dyDescent="0.2">
      <c r="A297" s="491"/>
      <c r="B297" s="267"/>
      <c r="C297" s="266"/>
      <c r="D297" s="264"/>
      <c r="E297" s="258"/>
    </row>
    <row r="298" spans="1:5" x14ac:dyDescent="0.2">
      <c r="A298" s="491"/>
      <c r="B298" s="266" t="s">
        <v>2654</v>
      </c>
      <c r="C298" s="265"/>
      <c r="D298" s="264" t="s">
        <v>2652</v>
      </c>
      <c r="E298" s="258"/>
    </row>
    <row r="299" spans="1:5" x14ac:dyDescent="0.2">
      <c r="A299" s="491"/>
      <c r="B299" s="267"/>
      <c r="C299" s="271" t="s">
        <v>2653</v>
      </c>
      <c r="D299" s="270" t="s">
        <v>2652</v>
      </c>
      <c r="E299" s="258"/>
    </row>
    <row r="300" spans="1:5" x14ac:dyDescent="0.2">
      <c r="A300" s="491"/>
      <c r="B300" s="267"/>
      <c r="C300" s="266"/>
      <c r="D300" s="264"/>
      <c r="E300" s="258"/>
    </row>
    <row r="301" spans="1:5" x14ac:dyDescent="0.2">
      <c r="A301" s="269">
        <v>20</v>
      </c>
      <c r="B301" s="267"/>
      <c r="C301" s="266"/>
      <c r="D301" s="264" t="s">
        <v>2651</v>
      </c>
      <c r="E301" s="258"/>
    </row>
    <row r="302" spans="1:5" x14ac:dyDescent="0.2">
      <c r="A302" s="491"/>
      <c r="B302" s="267"/>
      <c r="C302" s="266"/>
      <c r="D302" s="264"/>
      <c r="E302" s="258"/>
    </row>
    <row r="303" spans="1:5" ht="25.5" x14ac:dyDescent="0.2">
      <c r="A303" s="491"/>
      <c r="B303" s="266" t="s">
        <v>2650</v>
      </c>
      <c r="C303" s="265"/>
      <c r="D303" s="264" t="s">
        <v>2649</v>
      </c>
      <c r="E303" s="258"/>
    </row>
    <row r="304" spans="1:5" x14ac:dyDescent="0.2">
      <c r="A304" s="491"/>
      <c r="B304" s="267"/>
      <c r="C304" s="271" t="s">
        <v>2648</v>
      </c>
      <c r="D304" s="270" t="s">
        <v>2647</v>
      </c>
      <c r="E304" s="258"/>
    </row>
    <row r="305" spans="1:5" x14ac:dyDescent="0.2">
      <c r="A305" s="491"/>
      <c r="B305" s="267"/>
      <c r="C305" s="271" t="s">
        <v>2646</v>
      </c>
      <c r="D305" s="270" t="s">
        <v>2645</v>
      </c>
      <c r="E305" s="258"/>
    </row>
    <row r="306" spans="1:5" x14ac:dyDescent="0.2">
      <c r="A306" s="491"/>
      <c r="B306" s="267"/>
      <c r="C306" s="271" t="s">
        <v>2644</v>
      </c>
      <c r="D306" s="270" t="s">
        <v>2643</v>
      </c>
      <c r="E306" s="258"/>
    </row>
    <row r="307" spans="1:5" x14ac:dyDescent="0.2">
      <c r="A307" s="491"/>
      <c r="B307" s="267"/>
      <c r="C307" s="271" t="s">
        <v>2642</v>
      </c>
      <c r="D307" s="270" t="s">
        <v>2641</v>
      </c>
      <c r="E307" s="258"/>
    </row>
    <row r="308" spans="1:5" ht="25.5" x14ac:dyDescent="0.2">
      <c r="A308" s="491"/>
      <c r="B308" s="267"/>
      <c r="C308" s="308" t="s">
        <v>2640</v>
      </c>
      <c r="D308" s="307" t="s">
        <v>2639</v>
      </c>
      <c r="E308" s="258"/>
    </row>
    <row r="309" spans="1:5" x14ac:dyDescent="0.2">
      <c r="A309" s="491"/>
      <c r="B309" s="267"/>
      <c r="C309" s="305" t="s">
        <v>2638</v>
      </c>
      <c r="D309" s="299" t="s">
        <v>2637</v>
      </c>
      <c r="E309" s="258"/>
    </row>
    <row r="310" spans="1:5" x14ac:dyDescent="0.2">
      <c r="A310" s="491"/>
      <c r="B310" s="267"/>
      <c r="C310" s="271" t="s">
        <v>2636</v>
      </c>
      <c r="D310" s="270" t="s">
        <v>2635</v>
      </c>
      <c r="E310" s="258"/>
    </row>
    <row r="311" spans="1:5" x14ac:dyDescent="0.2">
      <c r="A311" s="491"/>
      <c r="B311" s="267"/>
      <c r="C311" s="271" t="s">
        <v>2634</v>
      </c>
      <c r="D311" s="270" t="s">
        <v>2633</v>
      </c>
      <c r="E311" s="258"/>
    </row>
    <row r="312" spans="1:5" x14ac:dyDescent="0.2">
      <c r="A312" s="491"/>
      <c r="B312" s="267"/>
      <c r="C312" s="271" t="s">
        <v>2632</v>
      </c>
      <c r="D312" s="270" t="s">
        <v>2631</v>
      </c>
      <c r="E312" s="258"/>
    </row>
    <row r="313" spans="1:5" x14ac:dyDescent="0.2">
      <c r="A313" s="491"/>
      <c r="B313" s="267"/>
      <c r="C313" s="271"/>
      <c r="D313" s="270"/>
      <c r="E313" s="258"/>
    </row>
    <row r="314" spans="1:5" x14ac:dyDescent="0.2">
      <c r="A314" s="491"/>
      <c r="B314" s="266" t="s">
        <v>2630</v>
      </c>
      <c r="C314" s="265"/>
      <c r="D314" s="264" t="s">
        <v>2628</v>
      </c>
      <c r="E314" s="258"/>
    </row>
    <row r="315" spans="1:5" x14ac:dyDescent="0.2">
      <c r="A315" s="491"/>
      <c r="B315" s="267"/>
      <c r="C315" s="271" t="s">
        <v>2629</v>
      </c>
      <c r="D315" s="270" t="s">
        <v>2628</v>
      </c>
      <c r="E315" s="258"/>
    </row>
    <row r="316" spans="1:5" x14ac:dyDescent="0.2">
      <c r="A316" s="272"/>
      <c r="B316" s="268"/>
      <c r="C316" s="271"/>
      <c r="D316" s="270"/>
      <c r="E316" s="258"/>
    </row>
    <row r="317" spans="1:5" ht="25.5" x14ac:dyDescent="0.2">
      <c r="A317" s="491"/>
      <c r="B317" s="266" t="s">
        <v>2627</v>
      </c>
      <c r="C317" s="265"/>
      <c r="D317" s="264" t="s">
        <v>2625</v>
      </c>
      <c r="E317" s="258"/>
    </row>
    <row r="318" spans="1:5" x14ac:dyDescent="0.2">
      <c r="A318" s="491"/>
      <c r="B318" s="267"/>
      <c r="C318" s="271" t="s">
        <v>2626</v>
      </c>
      <c r="D318" s="270" t="s">
        <v>2625</v>
      </c>
      <c r="E318" s="258"/>
    </row>
    <row r="319" spans="1:5" x14ac:dyDescent="0.2">
      <c r="A319" s="272"/>
      <c r="B319" s="268"/>
      <c r="C319" s="271"/>
      <c r="D319" s="270"/>
      <c r="E319" s="258"/>
    </row>
    <row r="320" spans="1:5" ht="25.5" x14ac:dyDescent="0.2">
      <c r="A320" s="491"/>
      <c r="B320" s="266" t="s">
        <v>2624</v>
      </c>
      <c r="C320" s="265"/>
      <c r="D320" s="264" t="s">
        <v>2623</v>
      </c>
      <c r="E320" s="258"/>
    </row>
    <row r="321" spans="1:5" x14ac:dyDescent="0.2">
      <c r="A321" s="491"/>
      <c r="B321" s="267"/>
      <c r="C321" s="271" t="s">
        <v>2622</v>
      </c>
      <c r="D321" s="299" t="s">
        <v>2621</v>
      </c>
      <c r="E321" s="258"/>
    </row>
    <row r="322" spans="1:5" x14ac:dyDescent="0.2">
      <c r="A322" s="491"/>
      <c r="B322" s="267"/>
      <c r="C322" s="271" t="s">
        <v>2620</v>
      </c>
      <c r="D322" s="270" t="s">
        <v>2619</v>
      </c>
      <c r="E322" s="258"/>
    </row>
    <row r="323" spans="1:5" x14ac:dyDescent="0.2">
      <c r="A323" s="272"/>
      <c r="B323" s="268"/>
      <c r="C323" s="271"/>
      <c r="D323" s="270"/>
      <c r="E323" s="258"/>
    </row>
    <row r="324" spans="1:5" x14ac:dyDescent="0.2">
      <c r="A324" s="491"/>
      <c r="B324" s="266" t="s">
        <v>2618</v>
      </c>
      <c r="C324" s="265"/>
      <c r="D324" s="264" t="s">
        <v>2617</v>
      </c>
      <c r="E324" s="258"/>
    </row>
    <row r="325" spans="1:5" x14ac:dyDescent="0.2">
      <c r="A325" s="491"/>
      <c r="B325" s="267"/>
      <c r="C325" s="271" t="s">
        <v>2616</v>
      </c>
      <c r="D325" s="270" t="s">
        <v>2615</v>
      </c>
      <c r="E325" s="258"/>
    </row>
    <row r="326" spans="1:5" x14ac:dyDescent="0.2">
      <c r="A326" s="491"/>
      <c r="B326" s="267"/>
      <c r="C326" s="271" t="s">
        <v>2614</v>
      </c>
      <c r="D326" s="270" t="s">
        <v>2613</v>
      </c>
      <c r="E326" s="258"/>
    </row>
    <row r="327" spans="1:5" x14ac:dyDescent="0.2">
      <c r="A327" s="491"/>
      <c r="B327" s="267"/>
      <c r="C327" s="271" t="s">
        <v>2612</v>
      </c>
      <c r="D327" s="270" t="s">
        <v>2611</v>
      </c>
      <c r="E327" s="258"/>
    </row>
    <row r="328" spans="1:5" x14ac:dyDescent="0.2">
      <c r="A328" s="280"/>
      <c r="B328" s="306"/>
      <c r="C328" s="271" t="s">
        <v>2610</v>
      </c>
      <c r="D328" s="270" t="s">
        <v>2609</v>
      </c>
      <c r="E328" s="258"/>
    </row>
    <row r="329" spans="1:5" ht="25.5" x14ac:dyDescent="0.2">
      <c r="A329" s="280"/>
      <c r="B329" s="306"/>
      <c r="C329" s="308" t="s">
        <v>2608</v>
      </c>
      <c r="D329" s="307" t="s">
        <v>2607</v>
      </c>
      <c r="E329" s="258"/>
    </row>
    <row r="330" spans="1:5" x14ac:dyDescent="0.2">
      <c r="A330" s="280"/>
      <c r="B330" s="306"/>
      <c r="C330" s="305" t="s">
        <v>2606</v>
      </c>
      <c r="D330" s="299" t="s">
        <v>2605</v>
      </c>
      <c r="E330" s="258"/>
    </row>
    <row r="331" spans="1:5" x14ac:dyDescent="0.2">
      <c r="A331" s="491"/>
      <c r="B331" s="267"/>
      <c r="C331" s="266"/>
      <c r="D331" s="264"/>
      <c r="E331" s="258"/>
    </row>
    <row r="332" spans="1:5" x14ac:dyDescent="0.2">
      <c r="A332" s="491"/>
      <c r="B332" s="266" t="s">
        <v>2604</v>
      </c>
      <c r="C332" s="265"/>
      <c r="D332" s="264" t="s">
        <v>2602</v>
      </c>
      <c r="E332" s="258"/>
    </row>
    <row r="333" spans="1:5" x14ac:dyDescent="0.2">
      <c r="A333" s="491"/>
      <c r="B333" s="267"/>
      <c r="C333" s="271" t="s">
        <v>2603</v>
      </c>
      <c r="D333" s="270" t="s">
        <v>2602</v>
      </c>
      <c r="E333" s="258"/>
    </row>
    <row r="334" spans="1:5" x14ac:dyDescent="0.2">
      <c r="A334" s="491"/>
      <c r="B334" s="267"/>
      <c r="C334" s="266"/>
      <c r="D334" s="264"/>
      <c r="E334" s="258"/>
    </row>
    <row r="335" spans="1:5" x14ac:dyDescent="0.2">
      <c r="A335" s="269">
        <v>21</v>
      </c>
      <c r="B335" s="267"/>
      <c r="C335" s="265"/>
      <c r="D335" s="264" t="s">
        <v>2601</v>
      </c>
      <c r="E335" s="258"/>
    </row>
    <row r="336" spans="1:5" x14ac:dyDescent="0.2">
      <c r="A336" s="491"/>
      <c r="B336" s="267"/>
      <c r="C336" s="266"/>
      <c r="D336" s="264"/>
      <c r="E336" s="258"/>
    </row>
    <row r="337" spans="1:5" x14ac:dyDescent="0.2">
      <c r="A337" s="491"/>
      <c r="B337" s="266" t="s">
        <v>2600</v>
      </c>
      <c r="C337" s="265"/>
      <c r="D337" s="264" t="s">
        <v>2598</v>
      </c>
      <c r="E337" s="258"/>
    </row>
    <row r="338" spans="1:5" x14ac:dyDescent="0.2">
      <c r="A338" s="491"/>
      <c r="B338" s="267"/>
      <c r="C338" s="271" t="s">
        <v>2599</v>
      </c>
      <c r="D338" s="270" t="s">
        <v>2598</v>
      </c>
      <c r="E338" s="258"/>
    </row>
    <row r="339" spans="1:5" x14ac:dyDescent="0.2">
      <c r="A339" s="491"/>
      <c r="B339" s="267"/>
      <c r="C339" s="271"/>
      <c r="D339" s="270"/>
      <c r="E339" s="258"/>
    </row>
    <row r="340" spans="1:5" x14ac:dyDescent="0.2">
      <c r="A340" s="491"/>
      <c r="B340" s="266" t="s">
        <v>2597</v>
      </c>
      <c r="C340" s="265"/>
      <c r="D340" s="264" t="s">
        <v>2595</v>
      </c>
      <c r="E340" s="258"/>
    </row>
    <row r="341" spans="1:5" x14ac:dyDescent="0.2">
      <c r="A341" s="491"/>
      <c r="B341" s="267"/>
      <c r="C341" s="271" t="s">
        <v>2596</v>
      </c>
      <c r="D341" s="270" t="s">
        <v>2595</v>
      </c>
      <c r="E341" s="258"/>
    </row>
    <row r="342" spans="1:5" x14ac:dyDescent="0.2">
      <c r="A342" s="491"/>
      <c r="B342" s="267"/>
      <c r="C342" s="266"/>
      <c r="D342" s="264"/>
      <c r="E342" s="258"/>
    </row>
    <row r="343" spans="1:5" x14ac:dyDescent="0.2">
      <c r="A343" s="269">
        <v>22</v>
      </c>
      <c r="B343" s="267"/>
      <c r="C343" s="265"/>
      <c r="D343" s="264" t="s">
        <v>2594</v>
      </c>
      <c r="E343" s="258"/>
    </row>
    <row r="344" spans="1:5" x14ac:dyDescent="0.2">
      <c r="A344" s="491"/>
      <c r="B344" s="267"/>
      <c r="C344" s="266"/>
      <c r="D344" s="264"/>
      <c r="E344" s="258"/>
    </row>
    <row r="345" spans="1:5" x14ac:dyDescent="0.2">
      <c r="A345" s="491"/>
      <c r="B345" s="266" t="s">
        <v>2593</v>
      </c>
      <c r="C345" s="265"/>
      <c r="D345" s="264" t="s">
        <v>2592</v>
      </c>
      <c r="E345" s="258"/>
    </row>
    <row r="346" spans="1:5" x14ac:dyDescent="0.2">
      <c r="A346" s="491"/>
      <c r="B346" s="267"/>
      <c r="C346" s="271" t="s">
        <v>2591</v>
      </c>
      <c r="D346" s="270" t="s">
        <v>2590</v>
      </c>
      <c r="E346" s="258"/>
    </row>
    <row r="347" spans="1:5" x14ac:dyDescent="0.2">
      <c r="A347" s="491"/>
      <c r="B347" s="267"/>
      <c r="C347" s="271" t="s">
        <v>2589</v>
      </c>
      <c r="D347" s="270" t="s">
        <v>2588</v>
      </c>
      <c r="E347" s="258"/>
    </row>
    <row r="348" spans="1:5" x14ac:dyDescent="0.2">
      <c r="A348" s="491"/>
      <c r="B348" s="267"/>
      <c r="C348" s="266"/>
      <c r="D348" s="264"/>
      <c r="E348" s="258"/>
    </row>
    <row r="349" spans="1:5" x14ac:dyDescent="0.2">
      <c r="A349" s="491"/>
      <c r="B349" s="266" t="s">
        <v>2587</v>
      </c>
      <c r="C349" s="265"/>
      <c r="D349" s="264" t="s">
        <v>2586</v>
      </c>
      <c r="E349" s="258"/>
    </row>
    <row r="350" spans="1:5" x14ac:dyDescent="0.2">
      <c r="A350" s="491"/>
      <c r="B350" s="267"/>
      <c r="C350" s="271" t="s">
        <v>2585</v>
      </c>
      <c r="D350" s="270" t="s">
        <v>2584</v>
      </c>
      <c r="E350" s="258"/>
    </row>
    <row r="351" spans="1:5" x14ac:dyDescent="0.2">
      <c r="A351" s="491"/>
      <c r="B351" s="267"/>
      <c r="C351" s="271" t="s">
        <v>2583</v>
      </c>
      <c r="D351" s="270" t="s">
        <v>2582</v>
      </c>
      <c r="E351" s="258"/>
    </row>
    <row r="352" spans="1:5" x14ac:dyDescent="0.2">
      <c r="A352" s="491"/>
      <c r="B352" s="267"/>
      <c r="C352" s="271" t="s">
        <v>2581</v>
      </c>
      <c r="D352" s="270" t="s">
        <v>2580</v>
      </c>
      <c r="E352" s="258"/>
    </row>
    <row r="353" spans="1:5" x14ac:dyDescent="0.2">
      <c r="A353" s="491"/>
      <c r="B353" s="267"/>
      <c r="C353" s="271" t="s">
        <v>2579</v>
      </c>
      <c r="D353" s="270" t="s">
        <v>2578</v>
      </c>
      <c r="E353" s="258"/>
    </row>
    <row r="354" spans="1:5" x14ac:dyDescent="0.2">
      <c r="A354" s="491"/>
      <c r="B354" s="267"/>
      <c r="C354" s="266"/>
      <c r="D354" s="264"/>
      <c r="E354" s="258"/>
    </row>
    <row r="355" spans="1:5" x14ac:dyDescent="0.2">
      <c r="A355" s="269">
        <v>23</v>
      </c>
      <c r="B355" s="267"/>
      <c r="C355" s="265"/>
      <c r="D355" s="264" t="s">
        <v>2577</v>
      </c>
      <c r="E355" s="258"/>
    </row>
    <row r="356" spans="1:5" x14ac:dyDescent="0.2">
      <c r="A356" s="491"/>
      <c r="B356" s="267"/>
      <c r="C356" s="266"/>
      <c r="D356" s="264"/>
      <c r="E356" s="258"/>
    </row>
    <row r="357" spans="1:5" x14ac:dyDescent="0.2">
      <c r="A357" s="491"/>
      <c r="B357" s="266" t="s">
        <v>2576</v>
      </c>
      <c r="C357" s="265"/>
      <c r="D357" s="264" t="s">
        <v>2575</v>
      </c>
      <c r="E357" s="258"/>
    </row>
    <row r="358" spans="1:5" x14ac:dyDescent="0.2">
      <c r="A358" s="491"/>
      <c r="B358" s="267"/>
      <c r="C358" s="271" t="s">
        <v>2574</v>
      </c>
      <c r="D358" s="270" t="s">
        <v>2573</v>
      </c>
      <c r="E358" s="258"/>
    </row>
    <row r="359" spans="1:5" x14ac:dyDescent="0.2">
      <c r="A359" s="491"/>
      <c r="B359" s="267"/>
      <c r="C359" s="271" t="s">
        <v>2572</v>
      </c>
      <c r="D359" s="270" t="s">
        <v>2571</v>
      </c>
      <c r="E359" s="258"/>
    </row>
    <row r="360" spans="1:5" x14ac:dyDescent="0.2">
      <c r="A360" s="491"/>
      <c r="B360" s="267"/>
      <c r="C360" s="271" t="s">
        <v>2570</v>
      </c>
      <c r="D360" s="270" t="s">
        <v>2569</v>
      </c>
      <c r="E360" s="258"/>
    </row>
    <row r="361" spans="1:5" x14ac:dyDescent="0.2">
      <c r="A361" s="491"/>
      <c r="B361" s="267"/>
      <c r="C361" s="271" t="s">
        <v>2568</v>
      </c>
      <c r="D361" s="270" t="s">
        <v>2567</v>
      </c>
      <c r="E361" s="258"/>
    </row>
    <row r="362" spans="1:5" x14ac:dyDescent="0.2">
      <c r="A362" s="491"/>
      <c r="B362" s="267"/>
      <c r="C362" s="271" t="s">
        <v>2566</v>
      </c>
      <c r="D362" s="270" t="s">
        <v>2565</v>
      </c>
      <c r="E362" s="258"/>
    </row>
    <row r="363" spans="1:5" x14ac:dyDescent="0.2">
      <c r="A363" s="272"/>
      <c r="B363" s="268"/>
      <c r="C363" s="271"/>
      <c r="D363" s="270"/>
      <c r="E363" s="258"/>
    </row>
    <row r="364" spans="1:5" x14ac:dyDescent="0.2">
      <c r="A364" s="491"/>
      <c r="B364" s="266" t="s">
        <v>2564</v>
      </c>
      <c r="C364" s="267"/>
      <c r="D364" s="264" t="s">
        <v>2562</v>
      </c>
      <c r="E364" s="258"/>
    </row>
    <row r="365" spans="1:5" x14ac:dyDescent="0.2">
      <c r="A365" s="491"/>
      <c r="B365" s="267"/>
      <c r="C365" s="271" t="s">
        <v>2563</v>
      </c>
      <c r="D365" s="270" t="s">
        <v>2562</v>
      </c>
      <c r="E365" s="258"/>
    </row>
    <row r="366" spans="1:5" x14ac:dyDescent="0.2">
      <c r="A366" s="272"/>
      <c r="B366" s="268"/>
      <c r="C366" s="265"/>
      <c r="D366" s="270"/>
      <c r="E366" s="258"/>
    </row>
    <row r="367" spans="1:5" x14ac:dyDescent="0.2">
      <c r="A367" s="491"/>
      <c r="B367" s="266" t="s">
        <v>2561</v>
      </c>
      <c r="C367" s="267"/>
      <c r="D367" s="264" t="s">
        <v>2560</v>
      </c>
      <c r="E367" s="258"/>
    </row>
    <row r="368" spans="1:5" x14ac:dyDescent="0.2">
      <c r="A368" s="491"/>
      <c r="B368" s="267"/>
      <c r="C368" s="271" t="s">
        <v>2559</v>
      </c>
      <c r="D368" s="270" t="s">
        <v>2558</v>
      </c>
      <c r="E368" s="258"/>
    </row>
    <row r="369" spans="1:5" x14ac:dyDescent="0.2">
      <c r="A369" s="491"/>
      <c r="B369" s="267"/>
      <c r="C369" s="271" t="s">
        <v>2557</v>
      </c>
      <c r="D369" s="270" t="s">
        <v>2556</v>
      </c>
      <c r="E369" s="258"/>
    </row>
    <row r="370" spans="1:5" x14ac:dyDescent="0.2">
      <c r="A370" s="491"/>
      <c r="B370" s="267"/>
      <c r="C370" s="271"/>
      <c r="D370" s="270"/>
      <c r="E370" s="258"/>
    </row>
    <row r="371" spans="1:5" x14ac:dyDescent="0.2">
      <c r="A371" s="491"/>
      <c r="B371" s="266" t="s">
        <v>2555</v>
      </c>
      <c r="C371" s="265"/>
      <c r="D371" s="264" t="s">
        <v>2554</v>
      </c>
      <c r="E371" s="258"/>
    </row>
    <row r="372" spans="1:5" ht="25.5" x14ac:dyDescent="0.2">
      <c r="A372" s="491"/>
      <c r="B372" s="267"/>
      <c r="C372" s="271" t="s">
        <v>2553</v>
      </c>
      <c r="D372" s="270" t="s">
        <v>2552</v>
      </c>
      <c r="E372" s="258"/>
    </row>
    <row r="373" spans="1:5" x14ac:dyDescent="0.2">
      <c r="A373" s="491"/>
      <c r="B373" s="267"/>
      <c r="C373" s="271" t="s">
        <v>2551</v>
      </c>
      <c r="D373" s="270" t="s">
        <v>2550</v>
      </c>
      <c r="E373" s="258"/>
    </row>
    <row r="374" spans="1:5" x14ac:dyDescent="0.2">
      <c r="A374" s="491"/>
      <c r="B374" s="267"/>
      <c r="C374" s="271" t="s">
        <v>2549</v>
      </c>
      <c r="D374" s="270" t="s">
        <v>2548</v>
      </c>
      <c r="E374" s="258"/>
    </row>
    <row r="375" spans="1:5" x14ac:dyDescent="0.2">
      <c r="A375" s="491"/>
      <c r="B375" s="267"/>
      <c r="C375" s="271" t="s">
        <v>2547</v>
      </c>
      <c r="D375" s="270" t="s">
        <v>2546</v>
      </c>
      <c r="E375" s="258"/>
    </row>
    <row r="376" spans="1:5" x14ac:dyDescent="0.2">
      <c r="A376" s="491"/>
      <c r="B376" s="267"/>
      <c r="C376" s="271" t="s">
        <v>2545</v>
      </c>
      <c r="D376" s="270" t="s">
        <v>2544</v>
      </c>
      <c r="E376" s="258"/>
    </row>
    <row r="377" spans="1:5" x14ac:dyDescent="0.2">
      <c r="A377" s="272"/>
      <c r="B377" s="268"/>
      <c r="C377" s="271"/>
      <c r="D377" s="270"/>
      <c r="E377" s="258"/>
    </row>
    <row r="378" spans="1:5" x14ac:dyDescent="0.2">
      <c r="A378" s="491"/>
      <c r="B378" s="266" t="s">
        <v>2543</v>
      </c>
      <c r="C378" s="267"/>
      <c r="D378" s="264" t="s">
        <v>2542</v>
      </c>
      <c r="E378" s="258"/>
    </row>
    <row r="379" spans="1:5" x14ac:dyDescent="0.2">
      <c r="A379" s="491"/>
      <c r="B379" s="267"/>
      <c r="C379" s="271" t="s">
        <v>2541</v>
      </c>
      <c r="D379" s="270" t="s">
        <v>2540</v>
      </c>
      <c r="E379" s="258"/>
    </row>
    <row r="380" spans="1:5" x14ac:dyDescent="0.2">
      <c r="A380" s="491"/>
      <c r="B380" s="267"/>
      <c r="C380" s="271" t="s">
        <v>2539</v>
      </c>
      <c r="D380" s="270" t="s">
        <v>2538</v>
      </c>
      <c r="E380" s="258"/>
    </row>
    <row r="381" spans="1:5" x14ac:dyDescent="0.2">
      <c r="A381" s="272"/>
      <c r="B381" s="268"/>
      <c r="C381" s="271"/>
      <c r="D381" s="283"/>
      <c r="E381" s="258"/>
    </row>
    <row r="382" spans="1:5" x14ac:dyDescent="0.2">
      <c r="A382" s="491"/>
      <c r="B382" s="266" t="s">
        <v>2537</v>
      </c>
      <c r="C382" s="267"/>
      <c r="D382" s="264" t="s">
        <v>2536</v>
      </c>
      <c r="E382" s="258"/>
    </row>
    <row r="383" spans="1:5" x14ac:dyDescent="0.2">
      <c r="A383" s="491"/>
      <c r="B383" s="267"/>
      <c r="C383" s="271" t="s">
        <v>2535</v>
      </c>
      <c r="D383" s="270" t="s">
        <v>2534</v>
      </c>
      <c r="E383" s="258"/>
    </row>
    <row r="384" spans="1:5" x14ac:dyDescent="0.2">
      <c r="A384" s="491"/>
      <c r="B384" s="267"/>
      <c r="C384" s="271" t="s">
        <v>2533</v>
      </c>
      <c r="D384" s="270" t="s">
        <v>2532</v>
      </c>
      <c r="E384" s="258"/>
    </row>
    <row r="385" spans="1:5" x14ac:dyDescent="0.2">
      <c r="A385" s="491"/>
      <c r="B385" s="267"/>
      <c r="C385" s="271" t="s">
        <v>2531</v>
      </c>
      <c r="D385" s="270" t="s">
        <v>2530</v>
      </c>
      <c r="E385" s="258"/>
    </row>
    <row r="386" spans="1:5" x14ac:dyDescent="0.2">
      <c r="A386" s="491"/>
      <c r="B386" s="267"/>
      <c r="C386" s="271" t="s">
        <v>2529</v>
      </c>
      <c r="D386" s="270" t="s">
        <v>2528</v>
      </c>
      <c r="E386" s="258"/>
    </row>
    <row r="387" spans="1:5" x14ac:dyDescent="0.2">
      <c r="A387" s="491"/>
      <c r="B387" s="267"/>
      <c r="C387" s="271" t="s">
        <v>2527</v>
      </c>
      <c r="D387" s="270" t="s">
        <v>2526</v>
      </c>
      <c r="E387" s="258"/>
    </row>
    <row r="388" spans="1:5" x14ac:dyDescent="0.2">
      <c r="A388" s="491"/>
      <c r="B388" s="267"/>
      <c r="C388" s="271" t="s">
        <v>2525</v>
      </c>
      <c r="D388" s="270" t="s">
        <v>2524</v>
      </c>
      <c r="E388" s="258"/>
    </row>
    <row r="389" spans="1:5" x14ac:dyDescent="0.2">
      <c r="A389" s="272"/>
      <c r="B389" s="268"/>
      <c r="C389" s="271"/>
      <c r="D389" s="270"/>
      <c r="E389" s="258"/>
    </row>
    <row r="390" spans="1:5" x14ac:dyDescent="0.2">
      <c r="A390" s="491"/>
      <c r="B390" s="266" t="s">
        <v>2523</v>
      </c>
      <c r="C390" s="267"/>
      <c r="D390" s="264" t="s">
        <v>2521</v>
      </c>
      <c r="E390" s="258"/>
    </row>
    <row r="391" spans="1:5" x14ac:dyDescent="0.2">
      <c r="A391" s="491"/>
      <c r="B391" s="267"/>
      <c r="C391" s="271" t="s">
        <v>2522</v>
      </c>
      <c r="D391" s="270" t="s">
        <v>2521</v>
      </c>
      <c r="E391" s="258"/>
    </row>
    <row r="392" spans="1:5" x14ac:dyDescent="0.2">
      <c r="A392" s="272"/>
      <c r="B392" s="268"/>
      <c r="C392" s="271"/>
      <c r="D392" s="270"/>
      <c r="E392" s="258"/>
    </row>
    <row r="393" spans="1:5" x14ac:dyDescent="0.2">
      <c r="A393" s="491"/>
      <c r="B393" s="266" t="s">
        <v>2520</v>
      </c>
      <c r="C393" s="265"/>
      <c r="D393" s="281" t="s">
        <v>2519</v>
      </c>
      <c r="E393" s="258"/>
    </row>
    <row r="394" spans="1:5" x14ac:dyDescent="0.2">
      <c r="A394" s="491"/>
      <c r="B394" s="267"/>
      <c r="C394" s="271" t="s">
        <v>2518</v>
      </c>
      <c r="D394" s="270" t="s">
        <v>2517</v>
      </c>
      <c r="E394" s="258"/>
    </row>
    <row r="395" spans="1:5" x14ac:dyDescent="0.2">
      <c r="A395" s="491"/>
      <c r="B395" s="267"/>
      <c r="C395" s="271" t="s">
        <v>2516</v>
      </c>
      <c r="D395" s="270" t="s">
        <v>2515</v>
      </c>
      <c r="E395" s="258"/>
    </row>
    <row r="396" spans="1:5" x14ac:dyDescent="0.2">
      <c r="A396" s="491"/>
      <c r="B396" s="267"/>
      <c r="C396" s="271"/>
      <c r="D396" s="270"/>
      <c r="E396" s="258"/>
    </row>
    <row r="397" spans="1:5" x14ac:dyDescent="0.2">
      <c r="A397" s="269">
        <v>24</v>
      </c>
      <c r="B397" s="267"/>
      <c r="C397" s="265"/>
      <c r="D397" s="264" t="s">
        <v>2514</v>
      </c>
      <c r="E397" s="258"/>
    </row>
    <row r="398" spans="1:5" x14ac:dyDescent="0.2">
      <c r="A398" s="491"/>
      <c r="B398" s="267"/>
      <c r="C398" s="266"/>
      <c r="D398" s="264"/>
      <c r="E398" s="258"/>
    </row>
    <row r="399" spans="1:5" ht="25.5" customHeight="1" x14ac:dyDescent="0.2">
      <c r="A399" s="491"/>
      <c r="B399" s="266" t="s">
        <v>2513</v>
      </c>
      <c r="C399" s="265"/>
      <c r="D399" s="264" t="s">
        <v>2511</v>
      </c>
      <c r="E399" s="258"/>
    </row>
    <row r="400" spans="1:5" ht="25.5" customHeight="1" x14ac:dyDescent="0.2">
      <c r="A400" s="491"/>
      <c r="B400" s="267"/>
      <c r="C400" s="271" t="s">
        <v>2512</v>
      </c>
      <c r="D400" s="270" t="s">
        <v>2511</v>
      </c>
      <c r="E400" s="258"/>
    </row>
    <row r="401" spans="1:5" ht="12.75" customHeight="1" x14ac:dyDescent="0.2">
      <c r="A401" s="279"/>
      <c r="B401" s="277"/>
      <c r="C401" s="271" t="s">
        <v>2510</v>
      </c>
      <c r="D401" s="270" t="s">
        <v>2509</v>
      </c>
      <c r="E401" s="258"/>
    </row>
    <row r="402" spans="1:5" ht="12.75" customHeight="1" x14ac:dyDescent="0.2">
      <c r="A402" s="279"/>
      <c r="B402" s="277"/>
      <c r="C402" s="271" t="s">
        <v>2508</v>
      </c>
      <c r="D402" s="270" t="s">
        <v>2507</v>
      </c>
      <c r="E402" s="258"/>
    </row>
    <row r="403" spans="1:5" ht="12.75" customHeight="1" x14ac:dyDescent="0.2">
      <c r="A403" s="279"/>
      <c r="B403" s="277"/>
      <c r="C403" s="271" t="s">
        <v>2506</v>
      </c>
      <c r="D403" s="270" t="s">
        <v>2505</v>
      </c>
      <c r="E403" s="258"/>
    </row>
    <row r="404" spans="1:5" ht="12.75" customHeight="1" x14ac:dyDescent="0.2">
      <c r="A404" s="272"/>
      <c r="B404" s="268"/>
      <c r="C404" s="271"/>
      <c r="D404" s="270"/>
      <c r="E404" s="258"/>
    </row>
    <row r="405" spans="1:5" ht="25.5" x14ac:dyDescent="0.2">
      <c r="A405" s="491"/>
      <c r="B405" s="266" t="s">
        <v>2504</v>
      </c>
      <c r="C405" s="265"/>
      <c r="D405" s="264" t="s">
        <v>2502</v>
      </c>
      <c r="E405" s="258"/>
    </row>
    <row r="406" spans="1:5" x14ac:dyDescent="0.2">
      <c r="A406" s="491"/>
      <c r="B406" s="267"/>
      <c r="C406" s="271" t="s">
        <v>2503</v>
      </c>
      <c r="D406" s="270" t="s">
        <v>2502</v>
      </c>
      <c r="E406" s="258"/>
    </row>
    <row r="407" spans="1:5" x14ac:dyDescent="0.2">
      <c r="A407" s="272"/>
      <c r="B407" s="268"/>
      <c r="C407" s="284"/>
      <c r="D407" s="283"/>
      <c r="E407" s="258"/>
    </row>
    <row r="408" spans="1:5" x14ac:dyDescent="0.2">
      <c r="A408" s="491"/>
      <c r="B408" s="266" t="s">
        <v>2501</v>
      </c>
      <c r="C408" s="265"/>
      <c r="D408" s="264" t="s">
        <v>2500</v>
      </c>
      <c r="E408" s="258"/>
    </row>
    <row r="409" spans="1:5" x14ac:dyDescent="0.2">
      <c r="A409" s="491"/>
      <c r="B409" s="267"/>
      <c r="C409" s="271" t="s">
        <v>2499</v>
      </c>
      <c r="D409" s="270" t="s">
        <v>2498</v>
      </c>
      <c r="E409" s="258"/>
    </row>
    <row r="410" spans="1:5" x14ac:dyDescent="0.2">
      <c r="A410" s="491"/>
      <c r="B410" s="267"/>
      <c r="C410" s="271" t="s">
        <v>2497</v>
      </c>
      <c r="D410" s="270" t="s">
        <v>2496</v>
      </c>
      <c r="E410" s="258"/>
    </row>
    <row r="411" spans="1:5" x14ac:dyDescent="0.2">
      <c r="A411" s="491"/>
      <c r="B411" s="267"/>
      <c r="C411" s="271" t="s">
        <v>2495</v>
      </c>
      <c r="D411" s="270" t="s">
        <v>2494</v>
      </c>
      <c r="E411" s="258"/>
    </row>
    <row r="412" spans="1:5" x14ac:dyDescent="0.2">
      <c r="A412" s="491"/>
      <c r="B412" s="267"/>
      <c r="C412" s="271" t="s">
        <v>2493</v>
      </c>
      <c r="D412" s="270" t="s">
        <v>2492</v>
      </c>
      <c r="E412" s="258"/>
    </row>
    <row r="413" spans="1:5" x14ac:dyDescent="0.2">
      <c r="A413" s="491"/>
      <c r="B413" s="267"/>
      <c r="C413" s="266"/>
      <c r="D413" s="264"/>
      <c r="E413" s="258"/>
    </row>
    <row r="414" spans="1:5" x14ac:dyDescent="0.2">
      <c r="A414" s="491"/>
      <c r="B414" s="266" t="s">
        <v>2491</v>
      </c>
      <c r="C414" s="265"/>
      <c r="D414" s="264" t="s">
        <v>2490</v>
      </c>
      <c r="E414" s="258"/>
    </row>
    <row r="415" spans="1:5" x14ac:dyDescent="0.2">
      <c r="A415" s="491"/>
      <c r="B415" s="267"/>
      <c r="C415" s="271" t="s">
        <v>2489</v>
      </c>
      <c r="D415" s="270" t="s">
        <v>2488</v>
      </c>
      <c r="E415" s="258"/>
    </row>
    <row r="416" spans="1:5" x14ac:dyDescent="0.2">
      <c r="A416" s="491"/>
      <c r="B416" s="267"/>
      <c r="C416" s="271" t="s">
        <v>2487</v>
      </c>
      <c r="D416" s="270" t="s">
        <v>2486</v>
      </c>
      <c r="E416" s="258"/>
    </row>
    <row r="417" spans="1:5" x14ac:dyDescent="0.2">
      <c r="A417" s="491"/>
      <c r="B417" s="267"/>
      <c r="C417" s="271" t="s">
        <v>2485</v>
      </c>
      <c r="D417" s="270" t="s">
        <v>2484</v>
      </c>
      <c r="E417" s="258"/>
    </row>
    <row r="418" spans="1:5" x14ac:dyDescent="0.2">
      <c r="A418" s="491"/>
      <c r="B418" s="267"/>
      <c r="C418" s="271" t="s">
        <v>2483</v>
      </c>
      <c r="D418" s="270" t="s">
        <v>2482</v>
      </c>
      <c r="E418" s="258"/>
    </row>
    <row r="419" spans="1:5" x14ac:dyDescent="0.2">
      <c r="A419" s="491"/>
      <c r="B419" s="267"/>
      <c r="C419" s="271" t="s">
        <v>2481</v>
      </c>
      <c r="D419" s="270" t="s">
        <v>2480</v>
      </c>
      <c r="E419" s="258"/>
    </row>
    <row r="420" spans="1:5" x14ac:dyDescent="0.2">
      <c r="A420" s="491"/>
      <c r="B420" s="267"/>
      <c r="C420" s="271" t="s">
        <v>2479</v>
      </c>
      <c r="D420" s="270" t="s">
        <v>2478</v>
      </c>
      <c r="E420" s="258"/>
    </row>
    <row r="421" spans="1:5" x14ac:dyDescent="0.2">
      <c r="A421" s="491"/>
      <c r="B421" s="267"/>
      <c r="C421" s="266"/>
      <c r="D421" s="264"/>
      <c r="E421" s="258"/>
    </row>
    <row r="422" spans="1:5" x14ac:dyDescent="0.2">
      <c r="A422" s="491"/>
      <c r="B422" s="266" t="s">
        <v>2477</v>
      </c>
      <c r="C422" s="265"/>
      <c r="D422" s="264" t="s">
        <v>2476</v>
      </c>
      <c r="E422" s="258"/>
    </row>
    <row r="423" spans="1:5" ht="12.75" customHeight="1" x14ac:dyDescent="0.2">
      <c r="A423" s="491"/>
      <c r="B423" s="267"/>
      <c r="C423" s="271" t="s">
        <v>2475</v>
      </c>
      <c r="D423" s="270" t="s">
        <v>2474</v>
      </c>
      <c r="E423" s="258"/>
    </row>
    <row r="424" spans="1:5" ht="12.75" customHeight="1" x14ac:dyDescent="0.2">
      <c r="A424" s="279"/>
      <c r="B424" s="277"/>
      <c r="C424" s="271" t="s">
        <v>2473</v>
      </c>
      <c r="D424" s="270" t="s">
        <v>2472</v>
      </c>
      <c r="E424" s="258"/>
    </row>
    <row r="425" spans="1:5" ht="12.75" customHeight="1" x14ac:dyDescent="0.2">
      <c r="A425" s="279"/>
      <c r="B425" s="277"/>
      <c r="C425" s="271" t="s">
        <v>2471</v>
      </c>
      <c r="D425" s="270" t="s">
        <v>2470</v>
      </c>
      <c r="E425" s="258"/>
    </row>
    <row r="426" spans="1:5" ht="12.75" customHeight="1" x14ac:dyDescent="0.2">
      <c r="A426" s="279"/>
      <c r="B426" s="277"/>
      <c r="C426" s="271" t="s">
        <v>2469</v>
      </c>
      <c r="D426" s="270" t="s">
        <v>2468</v>
      </c>
      <c r="E426" s="258"/>
    </row>
    <row r="427" spans="1:5" ht="12.75" customHeight="1" x14ac:dyDescent="0.2">
      <c r="A427" s="491"/>
      <c r="B427" s="267"/>
      <c r="C427" s="271" t="s">
        <v>2467</v>
      </c>
      <c r="D427" s="270" t="s">
        <v>2466</v>
      </c>
      <c r="E427" s="258"/>
    </row>
    <row r="428" spans="1:5" ht="12.75" customHeight="1" x14ac:dyDescent="0.2">
      <c r="A428" s="279"/>
      <c r="B428" s="277"/>
      <c r="C428" s="271" t="s">
        <v>2465</v>
      </c>
      <c r="D428" s="270" t="s">
        <v>2464</v>
      </c>
      <c r="E428" s="258"/>
    </row>
    <row r="429" spans="1:5" ht="12.75" customHeight="1" x14ac:dyDescent="0.2">
      <c r="A429" s="279"/>
      <c r="B429" s="277"/>
      <c r="C429" s="271" t="s">
        <v>2463</v>
      </c>
      <c r="D429" s="270" t="s">
        <v>2462</v>
      </c>
      <c r="E429" s="258"/>
    </row>
    <row r="430" spans="1:5" ht="12.75" customHeight="1" x14ac:dyDescent="0.2">
      <c r="A430" s="279"/>
      <c r="B430" s="277"/>
      <c r="C430" s="271" t="s">
        <v>2461</v>
      </c>
      <c r="D430" s="270" t="s">
        <v>2460</v>
      </c>
      <c r="E430" s="258"/>
    </row>
    <row r="431" spans="1:5" ht="12.75" customHeight="1" x14ac:dyDescent="0.2">
      <c r="A431" s="491"/>
      <c r="B431" s="267"/>
      <c r="C431" s="271" t="s">
        <v>2459</v>
      </c>
      <c r="D431" s="270" t="s">
        <v>2458</v>
      </c>
      <c r="E431" s="258"/>
    </row>
    <row r="432" spans="1:5" ht="12.75" customHeight="1" x14ac:dyDescent="0.2">
      <c r="A432" s="491"/>
      <c r="B432" s="267"/>
      <c r="C432" s="266"/>
      <c r="D432" s="264"/>
      <c r="E432" s="258"/>
    </row>
    <row r="433" spans="1:5" x14ac:dyDescent="0.2">
      <c r="A433" s="269">
        <v>25</v>
      </c>
      <c r="B433" s="267"/>
      <c r="C433" s="265"/>
      <c r="D433" s="264" t="s">
        <v>2457</v>
      </c>
      <c r="E433" s="258"/>
    </row>
    <row r="434" spans="1:5" x14ac:dyDescent="0.2">
      <c r="A434" s="491"/>
      <c r="B434" s="267"/>
      <c r="C434" s="266"/>
      <c r="D434" s="264"/>
      <c r="E434" s="258"/>
    </row>
    <row r="435" spans="1:5" x14ac:dyDescent="0.2">
      <c r="A435" s="491"/>
      <c r="B435" s="266" t="s">
        <v>2456</v>
      </c>
      <c r="C435" s="265"/>
      <c r="D435" s="264" t="s">
        <v>2455</v>
      </c>
      <c r="E435" s="258"/>
    </row>
    <row r="436" spans="1:5" x14ac:dyDescent="0.2">
      <c r="A436" s="491"/>
      <c r="B436" s="267"/>
      <c r="C436" s="271" t="s">
        <v>2454</v>
      </c>
      <c r="D436" s="270" t="s">
        <v>2453</v>
      </c>
      <c r="E436" s="258"/>
    </row>
    <row r="437" spans="1:5" x14ac:dyDescent="0.2">
      <c r="A437" s="491"/>
      <c r="B437" s="267"/>
      <c r="C437" s="271" t="s">
        <v>2452</v>
      </c>
      <c r="D437" s="270" t="s">
        <v>2451</v>
      </c>
      <c r="E437" s="258"/>
    </row>
    <row r="438" spans="1:5" x14ac:dyDescent="0.2">
      <c r="A438" s="272"/>
      <c r="B438" s="268"/>
      <c r="C438" s="266"/>
      <c r="D438" s="270"/>
      <c r="E438" s="258"/>
    </row>
    <row r="439" spans="1:5" x14ac:dyDescent="0.2">
      <c r="A439" s="491"/>
      <c r="B439" s="266" t="s">
        <v>2450</v>
      </c>
      <c r="C439" s="265"/>
      <c r="D439" s="264" t="s">
        <v>2449</v>
      </c>
      <c r="E439" s="258"/>
    </row>
    <row r="440" spans="1:5" x14ac:dyDescent="0.2">
      <c r="A440" s="491"/>
      <c r="B440" s="267"/>
      <c r="C440" s="271" t="s">
        <v>2448</v>
      </c>
      <c r="D440" s="270" t="s">
        <v>2447</v>
      </c>
      <c r="E440" s="258"/>
    </row>
    <row r="441" spans="1:5" x14ac:dyDescent="0.2">
      <c r="A441" s="491"/>
      <c r="B441" s="267"/>
      <c r="C441" s="271" t="s">
        <v>2446</v>
      </c>
      <c r="D441" s="274" t="s">
        <v>2445</v>
      </c>
      <c r="E441" s="258"/>
    </row>
    <row r="442" spans="1:5" x14ac:dyDescent="0.2">
      <c r="A442" s="272"/>
      <c r="B442" s="268"/>
      <c r="C442" s="271"/>
      <c r="D442" s="270"/>
      <c r="E442" s="258"/>
    </row>
    <row r="443" spans="1:5" x14ac:dyDescent="0.2">
      <c r="A443" s="491"/>
      <c r="B443" s="266" t="s">
        <v>2444</v>
      </c>
      <c r="C443" s="265"/>
      <c r="D443" s="264" t="s">
        <v>2442</v>
      </c>
      <c r="E443" s="258"/>
    </row>
    <row r="444" spans="1:5" ht="15" x14ac:dyDescent="0.2">
      <c r="A444" s="304"/>
      <c r="B444" s="276"/>
      <c r="C444" s="271" t="s">
        <v>2443</v>
      </c>
      <c r="D444" s="270" t="s">
        <v>2442</v>
      </c>
      <c r="E444" s="258"/>
    </row>
    <row r="445" spans="1:5" x14ac:dyDescent="0.2">
      <c r="A445" s="491"/>
      <c r="B445" s="267"/>
      <c r="C445" s="271"/>
      <c r="D445" s="270"/>
      <c r="E445" s="258"/>
    </row>
    <row r="446" spans="1:5" x14ac:dyDescent="0.2">
      <c r="A446" s="491"/>
      <c r="B446" s="266" t="s">
        <v>2441</v>
      </c>
      <c r="C446" s="265"/>
      <c r="D446" s="264" t="s">
        <v>2439</v>
      </c>
      <c r="E446" s="258"/>
    </row>
    <row r="447" spans="1:5" ht="12.75" customHeight="1" x14ac:dyDescent="0.2">
      <c r="A447" s="491"/>
      <c r="B447" s="267"/>
      <c r="C447" s="271" t="s">
        <v>2440</v>
      </c>
      <c r="D447" s="270" t="s">
        <v>2439</v>
      </c>
      <c r="E447" s="258"/>
    </row>
    <row r="448" spans="1:5" ht="12.75" customHeight="1" x14ac:dyDescent="0.2">
      <c r="A448" s="272"/>
      <c r="B448" s="268"/>
      <c r="C448" s="266"/>
      <c r="D448" s="264"/>
      <c r="E448" s="258"/>
    </row>
    <row r="449" spans="1:5" ht="12.75" customHeight="1" x14ac:dyDescent="0.2">
      <c r="A449" s="491"/>
      <c r="B449" s="266" t="s">
        <v>2438</v>
      </c>
      <c r="C449" s="265"/>
      <c r="D449" s="264" t="s">
        <v>2436</v>
      </c>
      <c r="E449" s="258"/>
    </row>
    <row r="450" spans="1:5" ht="12.75" customHeight="1" x14ac:dyDescent="0.2">
      <c r="A450" s="491"/>
      <c r="B450" s="267"/>
      <c r="C450" s="271" t="s">
        <v>2437</v>
      </c>
      <c r="D450" s="270" t="s">
        <v>2436</v>
      </c>
      <c r="E450" s="258"/>
    </row>
    <row r="451" spans="1:5" ht="12.75" customHeight="1" x14ac:dyDescent="0.2">
      <c r="A451" s="272"/>
      <c r="B451" s="268"/>
      <c r="C451" s="271"/>
      <c r="D451" s="270"/>
      <c r="E451" s="258"/>
    </row>
    <row r="452" spans="1:5" x14ac:dyDescent="0.2">
      <c r="A452" s="491"/>
      <c r="B452" s="266" t="s">
        <v>2435</v>
      </c>
      <c r="C452" s="265"/>
      <c r="D452" s="264" t="s">
        <v>2434</v>
      </c>
      <c r="E452" s="258"/>
    </row>
    <row r="453" spans="1:5" x14ac:dyDescent="0.2">
      <c r="A453" s="491"/>
      <c r="B453" s="267"/>
      <c r="C453" s="271" t="s">
        <v>2433</v>
      </c>
      <c r="D453" s="270" t="s">
        <v>2432</v>
      </c>
      <c r="E453" s="258"/>
    </row>
    <row r="454" spans="1:5" x14ac:dyDescent="0.2">
      <c r="A454" s="491"/>
      <c r="B454" s="267"/>
      <c r="C454" s="271" t="s">
        <v>2431</v>
      </c>
      <c r="D454" s="302" t="s">
        <v>2430</v>
      </c>
      <c r="E454" s="258"/>
    </row>
    <row r="455" spans="1:5" x14ac:dyDescent="0.2">
      <c r="A455" s="272"/>
      <c r="B455" s="268"/>
      <c r="C455" s="271"/>
      <c r="D455" s="302"/>
      <c r="E455" s="258"/>
    </row>
    <row r="456" spans="1:5" x14ac:dyDescent="0.2">
      <c r="A456" s="491"/>
      <c r="B456" s="266" t="s">
        <v>2429</v>
      </c>
      <c r="C456" s="265"/>
      <c r="D456" s="264" t="s">
        <v>2428</v>
      </c>
      <c r="E456" s="258"/>
    </row>
    <row r="457" spans="1:5" x14ac:dyDescent="0.2">
      <c r="A457" s="491"/>
      <c r="B457" s="267"/>
      <c r="C457" s="271" t="s">
        <v>2427</v>
      </c>
      <c r="D457" s="270" t="s">
        <v>2426</v>
      </c>
      <c r="E457" s="258"/>
    </row>
    <row r="458" spans="1:5" x14ac:dyDescent="0.2">
      <c r="A458" s="491"/>
      <c r="B458" s="267"/>
      <c r="C458" s="271" t="s">
        <v>2425</v>
      </c>
      <c r="D458" s="270" t="s">
        <v>2424</v>
      </c>
      <c r="E458" s="258"/>
    </row>
    <row r="459" spans="1:5" x14ac:dyDescent="0.2">
      <c r="A459" s="491"/>
      <c r="B459" s="267"/>
      <c r="C459" s="271" t="s">
        <v>2423</v>
      </c>
      <c r="D459" s="270" t="s">
        <v>2422</v>
      </c>
      <c r="E459" s="258"/>
    </row>
    <row r="460" spans="1:5" x14ac:dyDescent="0.2">
      <c r="A460" s="272"/>
      <c r="B460" s="268"/>
      <c r="C460" s="271"/>
      <c r="D460" s="270"/>
      <c r="E460" s="258"/>
    </row>
    <row r="461" spans="1:5" x14ac:dyDescent="0.2">
      <c r="A461" s="272"/>
      <c r="B461" s="266" t="s">
        <v>2421</v>
      </c>
      <c r="C461" s="268"/>
      <c r="D461" s="264" t="s">
        <v>2420</v>
      </c>
      <c r="E461" s="258"/>
    </row>
    <row r="462" spans="1:5" x14ac:dyDescent="0.2">
      <c r="A462" s="272"/>
      <c r="B462" s="268"/>
      <c r="C462" s="271" t="s">
        <v>2419</v>
      </c>
      <c r="D462" s="270" t="s">
        <v>2418</v>
      </c>
      <c r="E462" s="258"/>
    </row>
    <row r="463" spans="1:5" x14ac:dyDescent="0.2">
      <c r="A463" s="272"/>
      <c r="B463" s="268"/>
      <c r="C463" s="271" t="s">
        <v>2417</v>
      </c>
      <c r="D463" s="270" t="s">
        <v>2416</v>
      </c>
      <c r="E463" s="258"/>
    </row>
    <row r="464" spans="1:5" x14ac:dyDescent="0.2">
      <c r="A464" s="272"/>
      <c r="B464" s="268"/>
      <c r="C464" s="271" t="s">
        <v>2415</v>
      </c>
      <c r="D464" s="270" t="s">
        <v>2414</v>
      </c>
      <c r="E464" s="258"/>
    </row>
    <row r="465" spans="1:5" x14ac:dyDescent="0.2">
      <c r="A465" s="491"/>
      <c r="B465" s="267"/>
      <c r="C465" s="271" t="s">
        <v>2413</v>
      </c>
      <c r="D465" s="270" t="s">
        <v>2412</v>
      </c>
      <c r="E465" s="258"/>
    </row>
    <row r="466" spans="1:5" x14ac:dyDescent="0.2">
      <c r="A466" s="491"/>
      <c r="B466" s="267"/>
      <c r="C466" s="271" t="s">
        <v>2411</v>
      </c>
      <c r="D466" s="270" t="s">
        <v>2410</v>
      </c>
      <c r="E466" s="258"/>
    </row>
    <row r="467" spans="1:5" x14ac:dyDescent="0.2">
      <c r="A467" s="491"/>
      <c r="B467" s="267"/>
      <c r="C467" s="284" t="s">
        <v>1780</v>
      </c>
      <c r="D467" s="270"/>
      <c r="E467" s="258"/>
    </row>
    <row r="468" spans="1:5" x14ac:dyDescent="0.2">
      <c r="A468" s="269">
        <v>26</v>
      </c>
      <c r="B468" s="267"/>
      <c r="C468" s="265"/>
      <c r="D468" s="264" t="s">
        <v>2409</v>
      </c>
      <c r="E468" s="258"/>
    </row>
    <row r="469" spans="1:5" x14ac:dyDescent="0.2">
      <c r="A469" s="491"/>
      <c r="B469" s="267"/>
      <c r="C469" s="266"/>
      <c r="D469" s="264"/>
      <c r="E469" s="258"/>
    </row>
    <row r="470" spans="1:5" x14ac:dyDescent="0.2">
      <c r="A470" s="491"/>
      <c r="B470" s="266" t="s">
        <v>2408</v>
      </c>
      <c r="C470" s="265"/>
      <c r="D470" s="264" t="s">
        <v>2407</v>
      </c>
      <c r="E470" s="258"/>
    </row>
    <row r="471" spans="1:5" x14ac:dyDescent="0.2">
      <c r="A471" s="491"/>
      <c r="B471" s="267"/>
      <c r="C471" s="271" t="s">
        <v>2406</v>
      </c>
      <c r="D471" s="270" t="s">
        <v>2405</v>
      </c>
      <c r="E471" s="258"/>
    </row>
    <row r="472" spans="1:5" x14ac:dyDescent="0.2">
      <c r="A472" s="491"/>
      <c r="B472" s="267"/>
      <c r="C472" s="271" t="s">
        <v>2404</v>
      </c>
      <c r="D472" s="274" t="s">
        <v>2403</v>
      </c>
      <c r="E472" s="258"/>
    </row>
    <row r="473" spans="1:5" x14ac:dyDescent="0.2">
      <c r="A473" s="491"/>
      <c r="B473" s="267"/>
      <c r="C473" s="266"/>
      <c r="D473" s="264"/>
      <c r="E473" s="258"/>
    </row>
    <row r="474" spans="1:5" x14ac:dyDescent="0.2">
      <c r="A474" s="491"/>
      <c r="B474" s="266" t="s">
        <v>2402</v>
      </c>
      <c r="C474" s="265"/>
      <c r="D474" s="264" t="s">
        <v>2400</v>
      </c>
      <c r="E474" s="258"/>
    </row>
    <row r="475" spans="1:5" x14ac:dyDescent="0.2">
      <c r="A475" s="491"/>
      <c r="B475" s="267"/>
      <c r="C475" s="271" t="s">
        <v>2401</v>
      </c>
      <c r="D475" s="270" t="s">
        <v>2400</v>
      </c>
      <c r="E475" s="258"/>
    </row>
    <row r="476" spans="1:5" x14ac:dyDescent="0.2">
      <c r="A476" s="491"/>
      <c r="B476" s="267"/>
      <c r="C476" s="266"/>
      <c r="D476" s="264"/>
      <c r="E476" s="258"/>
    </row>
    <row r="477" spans="1:5" x14ac:dyDescent="0.2">
      <c r="A477" s="491"/>
      <c r="B477" s="266" t="s">
        <v>2399</v>
      </c>
      <c r="C477" s="265"/>
      <c r="D477" s="264" t="s">
        <v>2397</v>
      </c>
      <c r="E477" s="258"/>
    </row>
    <row r="478" spans="1:5" x14ac:dyDescent="0.2">
      <c r="A478" s="491"/>
      <c r="B478" s="267"/>
      <c r="C478" s="271" t="s">
        <v>2398</v>
      </c>
      <c r="D478" s="270" t="s">
        <v>2397</v>
      </c>
      <c r="E478" s="258"/>
    </row>
    <row r="479" spans="1:5" x14ac:dyDescent="0.2">
      <c r="A479" s="491"/>
      <c r="B479" s="267"/>
      <c r="C479" s="266"/>
      <c r="D479" s="264"/>
      <c r="E479" s="258"/>
    </row>
    <row r="480" spans="1:5" x14ac:dyDescent="0.2">
      <c r="A480" s="491"/>
      <c r="B480" s="266" t="s">
        <v>2396</v>
      </c>
      <c r="C480" s="265"/>
      <c r="D480" s="264" t="s">
        <v>2394</v>
      </c>
      <c r="E480" s="258"/>
    </row>
    <row r="481" spans="1:5" x14ac:dyDescent="0.2">
      <c r="A481" s="491"/>
      <c r="B481" s="267"/>
      <c r="C481" s="271" t="s">
        <v>2395</v>
      </c>
      <c r="D481" s="270" t="s">
        <v>2394</v>
      </c>
      <c r="E481" s="258"/>
    </row>
    <row r="482" spans="1:5" x14ac:dyDescent="0.2">
      <c r="A482" s="491"/>
      <c r="B482" s="267"/>
      <c r="C482" s="266"/>
      <c r="D482" s="264"/>
      <c r="E482" s="258"/>
    </row>
    <row r="483" spans="1:5" ht="25.5" x14ac:dyDescent="0.2">
      <c r="A483" s="491"/>
      <c r="B483" s="266" t="s">
        <v>2393</v>
      </c>
      <c r="C483" s="265"/>
      <c r="D483" s="264" t="s">
        <v>2392</v>
      </c>
      <c r="E483" s="258"/>
    </row>
    <row r="484" spans="1:5" x14ac:dyDescent="0.2">
      <c r="A484" s="491"/>
      <c r="B484" s="267"/>
      <c r="C484" s="271" t="s">
        <v>2391</v>
      </c>
      <c r="D484" s="270" t="s">
        <v>2390</v>
      </c>
      <c r="E484" s="258"/>
    </row>
    <row r="485" spans="1:5" x14ac:dyDescent="0.2">
      <c r="A485" s="491"/>
      <c r="B485" s="267"/>
      <c r="C485" s="271" t="s">
        <v>2389</v>
      </c>
      <c r="D485" s="270" t="s">
        <v>2388</v>
      </c>
      <c r="E485" s="258"/>
    </row>
    <row r="486" spans="1:5" x14ac:dyDescent="0.2">
      <c r="A486" s="491"/>
      <c r="B486" s="267"/>
      <c r="C486" s="266"/>
      <c r="D486" s="264"/>
      <c r="E486" s="258"/>
    </row>
    <row r="487" spans="1:5" x14ac:dyDescent="0.2">
      <c r="A487" s="491"/>
      <c r="B487" s="266" t="s">
        <v>2387</v>
      </c>
      <c r="C487" s="265"/>
      <c r="D487" s="264" t="s">
        <v>2385</v>
      </c>
      <c r="E487" s="258"/>
    </row>
    <row r="488" spans="1:5" x14ac:dyDescent="0.2">
      <c r="A488" s="491"/>
      <c r="B488" s="267"/>
      <c r="C488" s="271" t="s">
        <v>2386</v>
      </c>
      <c r="D488" s="270" t="s">
        <v>2385</v>
      </c>
      <c r="E488" s="258"/>
    </row>
    <row r="489" spans="1:5" x14ac:dyDescent="0.2">
      <c r="A489" s="491"/>
      <c r="B489" s="267"/>
      <c r="C489" s="266"/>
      <c r="D489" s="264"/>
      <c r="E489" s="258"/>
    </row>
    <row r="490" spans="1:5" x14ac:dyDescent="0.2">
      <c r="A490" s="491"/>
      <c r="B490" s="266" t="s">
        <v>2384</v>
      </c>
      <c r="C490" s="265"/>
      <c r="D490" s="264" t="s">
        <v>2383</v>
      </c>
      <c r="E490" s="258"/>
    </row>
    <row r="491" spans="1:5" x14ac:dyDescent="0.2">
      <c r="A491" s="491"/>
      <c r="B491" s="267"/>
      <c r="C491" s="271" t="s">
        <v>2382</v>
      </c>
      <c r="D491" s="270" t="s">
        <v>2381</v>
      </c>
      <c r="E491" s="258"/>
    </row>
    <row r="492" spans="1:5" x14ac:dyDescent="0.2">
      <c r="A492" s="491"/>
      <c r="B492" s="267"/>
      <c r="C492" s="266"/>
      <c r="D492" s="264"/>
      <c r="E492" s="258"/>
    </row>
    <row r="493" spans="1:5" x14ac:dyDescent="0.2">
      <c r="A493" s="491"/>
      <c r="B493" s="266" t="s">
        <v>2380</v>
      </c>
      <c r="C493" s="303"/>
      <c r="D493" s="264" t="s">
        <v>2378</v>
      </c>
      <c r="E493" s="258"/>
    </row>
    <row r="494" spans="1:5" x14ac:dyDescent="0.2">
      <c r="A494" s="491"/>
      <c r="B494" s="267"/>
      <c r="C494" s="271" t="s">
        <v>2379</v>
      </c>
      <c r="D494" s="270" t="s">
        <v>2378</v>
      </c>
      <c r="E494" s="258"/>
    </row>
    <row r="495" spans="1:5" x14ac:dyDescent="0.2">
      <c r="A495" s="491"/>
      <c r="B495" s="267"/>
      <c r="C495" s="266"/>
      <c r="D495" s="264"/>
      <c r="E495" s="258"/>
    </row>
    <row r="496" spans="1:5" x14ac:dyDescent="0.2">
      <c r="A496" s="269">
        <v>27</v>
      </c>
      <c r="B496" s="267"/>
      <c r="C496" s="265"/>
      <c r="D496" s="264" t="s">
        <v>2377</v>
      </c>
      <c r="E496" s="258"/>
    </row>
    <row r="497" spans="1:5" x14ac:dyDescent="0.2">
      <c r="A497" s="491"/>
      <c r="B497" s="267"/>
      <c r="C497" s="266"/>
      <c r="D497" s="264"/>
      <c r="E497" s="258"/>
    </row>
    <row r="498" spans="1:5" ht="25.5" x14ac:dyDescent="0.2">
      <c r="A498" s="491"/>
      <c r="B498" s="266" t="s">
        <v>2376</v>
      </c>
      <c r="C498" s="265"/>
      <c r="D498" s="264" t="s">
        <v>2375</v>
      </c>
      <c r="E498" s="258"/>
    </row>
    <row r="499" spans="1:5" x14ac:dyDescent="0.2">
      <c r="A499" s="491"/>
      <c r="B499" s="267"/>
      <c r="C499" s="271" t="s">
        <v>2374</v>
      </c>
      <c r="D499" s="270" t="s">
        <v>2373</v>
      </c>
      <c r="E499" s="258"/>
    </row>
    <row r="500" spans="1:5" x14ac:dyDescent="0.2">
      <c r="A500" s="491"/>
      <c r="B500" s="267"/>
      <c r="C500" s="271" t="s">
        <v>2372</v>
      </c>
      <c r="D500" s="270" t="s">
        <v>2371</v>
      </c>
      <c r="E500" s="258"/>
    </row>
    <row r="501" spans="1:5" x14ac:dyDescent="0.2">
      <c r="A501" s="491"/>
      <c r="B501" s="267"/>
      <c r="C501" s="266"/>
      <c r="D501" s="264"/>
      <c r="E501" s="258"/>
    </row>
    <row r="502" spans="1:5" x14ac:dyDescent="0.2">
      <c r="A502" s="491"/>
      <c r="B502" s="266" t="s">
        <v>2370</v>
      </c>
      <c r="C502" s="265"/>
      <c r="D502" s="264" t="s">
        <v>2368</v>
      </c>
      <c r="E502" s="258"/>
    </row>
    <row r="503" spans="1:5" x14ac:dyDescent="0.2">
      <c r="A503" s="491"/>
      <c r="B503" s="267"/>
      <c r="C503" s="271" t="s">
        <v>2369</v>
      </c>
      <c r="D503" s="270" t="s">
        <v>2368</v>
      </c>
      <c r="E503" s="258"/>
    </row>
    <row r="504" spans="1:5" x14ac:dyDescent="0.2">
      <c r="A504" s="272"/>
      <c r="B504" s="268"/>
      <c r="C504" s="266"/>
      <c r="D504" s="264"/>
      <c r="E504" s="258"/>
    </row>
    <row r="505" spans="1:5" ht="25.5" x14ac:dyDescent="0.2">
      <c r="A505" s="491"/>
      <c r="B505" s="266" t="s">
        <v>2367</v>
      </c>
      <c r="C505" s="265"/>
      <c r="D505" s="264" t="s">
        <v>2366</v>
      </c>
      <c r="E505" s="258"/>
    </row>
    <row r="506" spans="1:5" x14ac:dyDescent="0.2">
      <c r="A506" s="491"/>
      <c r="B506" s="267"/>
      <c r="C506" s="265" t="s">
        <v>2365</v>
      </c>
      <c r="D506" s="270" t="s">
        <v>2364</v>
      </c>
      <c r="E506" s="258"/>
    </row>
    <row r="507" spans="1:5" x14ac:dyDescent="0.2">
      <c r="A507" s="491"/>
      <c r="B507" s="267"/>
      <c r="C507" s="265" t="s">
        <v>2363</v>
      </c>
      <c r="D507" s="270" t="s">
        <v>2362</v>
      </c>
      <c r="E507" s="258"/>
    </row>
    <row r="508" spans="1:5" x14ac:dyDescent="0.2">
      <c r="A508" s="491"/>
      <c r="B508" s="267"/>
      <c r="C508" s="265" t="s">
        <v>2361</v>
      </c>
      <c r="D508" s="270" t="s">
        <v>2360</v>
      </c>
      <c r="E508" s="258"/>
    </row>
    <row r="509" spans="1:5" x14ac:dyDescent="0.2">
      <c r="A509" s="491"/>
      <c r="B509" s="267"/>
      <c r="C509" s="266"/>
      <c r="D509" s="264"/>
      <c r="E509" s="258"/>
    </row>
    <row r="510" spans="1:5" x14ac:dyDescent="0.2">
      <c r="A510" s="491"/>
      <c r="B510" s="266" t="s">
        <v>2359</v>
      </c>
      <c r="C510" s="265"/>
      <c r="D510" s="264" t="s">
        <v>2358</v>
      </c>
      <c r="E510" s="258"/>
    </row>
    <row r="511" spans="1:5" x14ac:dyDescent="0.2">
      <c r="A511" s="491"/>
      <c r="B511" s="267"/>
      <c r="C511" s="271" t="s">
        <v>2357</v>
      </c>
      <c r="D511" s="270" t="s">
        <v>2356</v>
      </c>
      <c r="E511" s="258"/>
    </row>
    <row r="512" spans="1:5" x14ac:dyDescent="0.2">
      <c r="A512" s="491"/>
      <c r="B512" s="267"/>
      <c r="C512" s="266"/>
      <c r="D512" s="264"/>
      <c r="E512" s="258"/>
    </row>
    <row r="513" spans="1:5" x14ac:dyDescent="0.2">
      <c r="A513" s="491"/>
      <c r="B513" s="266" t="s">
        <v>2355</v>
      </c>
      <c r="C513" s="265"/>
      <c r="D513" s="264" t="s">
        <v>2354</v>
      </c>
      <c r="E513" s="258"/>
    </row>
    <row r="514" spans="1:5" x14ac:dyDescent="0.2">
      <c r="A514" s="491"/>
      <c r="B514" s="267"/>
      <c r="C514" s="271" t="s">
        <v>2353</v>
      </c>
      <c r="D514" s="270" t="s">
        <v>2352</v>
      </c>
      <c r="E514" s="258"/>
    </row>
    <row r="515" spans="1:5" x14ac:dyDescent="0.2">
      <c r="A515" s="491"/>
      <c r="B515" s="267"/>
      <c r="C515" s="271" t="s">
        <v>2351</v>
      </c>
      <c r="D515" s="274" t="s">
        <v>2350</v>
      </c>
      <c r="E515" s="258"/>
    </row>
    <row r="516" spans="1:5" x14ac:dyDescent="0.2">
      <c r="A516" s="491"/>
      <c r="B516" s="267"/>
      <c r="C516" s="266"/>
      <c r="D516" s="264"/>
      <c r="E516" s="258"/>
    </row>
    <row r="517" spans="1:5" x14ac:dyDescent="0.2">
      <c r="A517" s="491"/>
      <c r="B517" s="266" t="s">
        <v>2349</v>
      </c>
      <c r="C517" s="265"/>
      <c r="D517" s="264" t="s">
        <v>2347</v>
      </c>
      <c r="E517" s="258"/>
    </row>
    <row r="518" spans="1:5" x14ac:dyDescent="0.2">
      <c r="A518" s="491"/>
      <c r="B518" s="267"/>
      <c r="C518" s="271" t="s">
        <v>2348</v>
      </c>
      <c r="D518" s="270" t="s">
        <v>2347</v>
      </c>
      <c r="E518" s="258"/>
    </row>
    <row r="519" spans="1:5" x14ac:dyDescent="0.2">
      <c r="A519" s="491"/>
      <c r="B519" s="267"/>
      <c r="C519" s="266"/>
      <c r="D519" s="264"/>
      <c r="E519" s="258"/>
    </row>
    <row r="520" spans="1:5" x14ac:dyDescent="0.2">
      <c r="A520" s="269">
        <v>28</v>
      </c>
      <c r="B520" s="267"/>
      <c r="C520" s="265"/>
      <c r="D520" s="264" t="s">
        <v>2346</v>
      </c>
      <c r="E520" s="258"/>
    </row>
    <row r="521" spans="1:5" x14ac:dyDescent="0.2">
      <c r="A521" s="491"/>
      <c r="B521" s="267"/>
      <c r="C521" s="266"/>
      <c r="D521" s="264"/>
      <c r="E521" s="258"/>
    </row>
    <row r="522" spans="1:5" x14ac:dyDescent="0.2">
      <c r="A522" s="491"/>
      <c r="B522" s="266" t="s">
        <v>2345</v>
      </c>
      <c r="C522" s="265"/>
      <c r="D522" s="264" t="s">
        <v>2344</v>
      </c>
      <c r="E522" s="258"/>
    </row>
    <row r="523" spans="1:5" x14ac:dyDescent="0.2">
      <c r="A523" s="491"/>
      <c r="B523" s="267"/>
      <c r="C523" s="271" t="s">
        <v>2343</v>
      </c>
      <c r="D523" s="270" t="s">
        <v>2342</v>
      </c>
      <c r="E523" s="258"/>
    </row>
    <row r="524" spans="1:5" x14ac:dyDescent="0.2">
      <c r="A524" s="491"/>
      <c r="B524" s="267"/>
      <c r="C524" s="271" t="s">
        <v>2341</v>
      </c>
      <c r="D524" s="270" t="s">
        <v>2340</v>
      </c>
      <c r="E524" s="258"/>
    </row>
    <row r="525" spans="1:5" x14ac:dyDescent="0.2">
      <c r="A525" s="491"/>
      <c r="B525" s="267"/>
      <c r="C525" s="271" t="s">
        <v>2339</v>
      </c>
      <c r="D525" s="270" t="s">
        <v>2338</v>
      </c>
      <c r="E525" s="258"/>
    </row>
    <row r="526" spans="1:5" x14ac:dyDescent="0.2">
      <c r="A526" s="491"/>
      <c r="B526" s="267"/>
      <c r="C526" s="271" t="s">
        <v>2337</v>
      </c>
      <c r="D526" s="270" t="s">
        <v>2336</v>
      </c>
      <c r="E526" s="258"/>
    </row>
    <row r="527" spans="1:5" x14ac:dyDescent="0.2">
      <c r="A527" s="491"/>
      <c r="B527" s="267"/>
      <c r="C527" s="271" t="s">
        <v>2335</v>
      </c>
      <c r="D527" s="270" t="s">
        <v>2334</v>
      </c>
      <c r="E527" s="258"/>
    </row>
    <row r="528" spans="1:5" x14ac:dyDescent="0.2">
      <c r="A528" s="491"/>
      <c r="B528" s="267"/>
      <c r="C528" s="271"/>
      <c r="D528" s="270"/>
      <c r="E528" s="258"/>
    </row>
    <row r="529" spans="1:5" x14ac:dyDescent="0.2">
      <c r="A529" s="491"/>
      <c r="B529" s="266" t="s">
        <v>2333</v>
      </c>
      <c r="C529" s="265"/>
      <c r="D529" s="264" t="s">
        <v>2332</v>
      </c>
      <c r="E529" s="258"/>
    </row>
    <row r="530" spans="1:5" x14ac:dyDescent="0.2">
      <c r="A530" s="491"/>
      <c r="B530" s="267"/>
      <c r="C530" s="271" t="s">
        <v>2331</v>
      </c>
      <c r="D530" s="270" t="s">
        <v>2330</v>
      </c>
      <c r="E530" s="258"/>
    </row>
    <row r="531" spans="1:5" x14ac:dyDescent="0.2">
      <c r="A531" s="491"/>
      <c r="B531" s="267"/>
      <c r="C531" s="271" t="s">
        <v>2329</v>
      </c>
      <c r="D531" s="270" t="s">
        <v>2328</v>
      </c>
      <c r="E531" s="258"/>
    </row>
    <row r="532" spans="1:5" x14ac:dyDescent="0.2">
      <c r="A532" s="491"/>
      <c r="B532" s="267"/>
      <c r="C532" s="271" t="s">
        <v>2327</v>
      </c>
      <c r="D532" s="270" t="s">
        <v>2326</v>
      </c>
      <c r="E532" s="258"/>
    </row>
    <row r="533" spans="1:5" x14ac:dyDescent="0.2">
      <c r="A533" s="491"/>
      <c r="B533" s="267"/>
      <c r="C533" s="271" t="s">
        <v>2325</v>
      </c>
      <c r="D533" s="270" t="s">
        <v>2324</v>
      </c>
      <c r="E533" s="258"/>
    </row>
    <row r="534" spans="1:5" x14ac:dyDescent="0.2">
      <c r="A534" s="272"/>
      <c r="B534" s="268"/>
      <c r="C534" s="271" t="s">
        <v>2323</v>
      </c>
      <c r="D534" s="270" t="s">
        <v>2322</v>
      </c>
      <c r="E534" s="258"/>
    </row>
    <row r="535" spans="1:5" x14ac:dyDescent="0.2">
      <c r="A535" s="491"/>
      <c r="B535" s="267"/>
      <c r="C535" s="271" t="s">
        <v>2321</v>
      </c>
      <c r="D535" s="270" t="s">
        <v>2320</v>
      </c>
      <c r="E535" s="258"/>
    </row>
    <row r="536" spans="1:5" x14ac:dyDescent="0.2">
      <c r="A536" s="491"/>
      <c r="B536" s="267"/>
      <c r="C536" s="271"/>
      <c r="D536" s="270"/>
      <c r="E536" s="258"/>
    </row>
    <row r="537" spans="1:5" x14ac:dyDescent="0.2">
      <c r="A537" s="491"/>
      <c r="B537" s="266" t="s">
        <v>2319</v>
      </c>
      <c r="C537" s="265"/>
      <c r="D537" s="264" t="s">
        <v>2317</v>
      </c>
      <c r="E537" s="258"/>
    </row>
    <row r="538" spans="1:5" x14ac:dyDescent="0.2">
      <c r="A538" s="491"/>
      <c r="B538" s="267"/>
      <c r="C538" s="271" t="s">
        <v>2318</v>
      </c>
      <c r="D538" s="270" t="s">
        <v>2317</v>
      </c>
      <c r="E538" s="258"/>
    </row>
    <row r="539" spans="1:5" x14ac:dyDescent="0.2">
      <c r="A539" s="272"/>
      <c r="B539" s="268"/>
      <c r="C539" s="271"/>
      <c r="D539" s="270"/>
      <c r="E539" s="258"/>
    </row>
    <row r="540" spans="1:5" x14ac:dyDescent="0.2">
      <c r="A540" s="491"/>
      <c r="B540" s="266" t="s">
        <v>2316</v>
      </c>
      <c r="C540" s="265"/>
      <c r="D540" s="264" t="s">
        <v>2315</v>
      </c>
      <c r="E540" s="258"/>
    </row>
    <row r="541" spans="1:5" x14ac:dyDescent="0.2">
      <c r="A541" s="491"/>
      <c r="B541" s="267"/>
      <c r="C541" s="271" t="s">
        <v>2314</v>
      </c>
      <c r="D541" s="270" t="s">
        <v>2313</v>
      </c>
      <c r="E541" s="258"/>
    </row>
    <row r="542" spans="1:5" x14ac:dyDescent="0.2">
      <c r="A542" s="491"/>
      <c r="B542" s="267"/>
      <c r="C542" s="271" t="s">
        <v>2312</v>
      </c>
      <c r="D542" s="302" t="s">
        <v>2311</v>
      </c>
      <c r="E542" s="258"/>
    </row>
    <row r="543" spans="1:5" x14ac:dyDescent="0.2">
      <c r="A543" s="272"/>
      <c r="B543" s="268"/>
      <c r="C543" s="284"/>
      <c r="D543" s="283"/>
      <c r="E543" s="258"/>
    </row>
    <row r="544" spans="1:5" x14ac:dyDescent="0.2">
      <c r="A544" s="491"/>
      <c r="B544" s="266" t="s">
        <v>2310</v>
      </c>
      <c r="C544" s="265"/>
      <c r="D544" s="264" t="s">
        <v>2309</v>
      </c>
      <c r="E544" s="258"/>
    </row>
    <row r="545" spans="1:5" x14ac:dyDescent="0.2">
      <c r="A545" s="491"/>
      <c r="B545" s="267"/>
      <c r="C545" s="271" t="s">
        <v>2308</v>
      </c>
      <c r="D545" s="270" t="s">
        <v>2307</v>
      </c>
      <c r="E545" s="258"/>
    </row>
    <row r="546" spans="1:5" x14ac:dyDescent="0.2">
      <c r="A546" s="491"/>
      <c r="B546" s="267"/>
      <c r="C546" s="271" t="s">
        <v>2306</v>
      </c>
      <c r="D546" s="270" t="s">
        <v>2305</v>
      </c>
      <c r="E546" s="258"/>
    </row>
    <row r="547" spans="1:5" x14ac:dyDescent="0.2">
      <c r="A547" s="491"/>
      <c r="B547" s="267"/>
      <c r="C547" s="271" t="s">
        <v>2304</v>
      </c>
      <c r="D547" s="270" t="s">
        <v>2303</v>
      </c>
      <c r="E547" s="258"/>
    </row>
    <row r="548" spans="1:5" x14ac:dyDescent="0.2">
      <c r="A548" s="491"/>
      <c r="B548" s="267"/>
      <c r="C548" s="271" t="s">
        <v>2302</v>
      </c>
      <c r="D548" s="270" t="s">
        <v>2301</v>
      </c>
      <c r="E548" s="258"/>
    </row>
    <row r="549" spans="1:5" x14ac:dyDescent="0.2">
      <c r="A549" s="491"/>
      <c r="B549" s="267"/>
      <c r="C549" s="271" t="s">
        <v>2300</v>
      </c>
      <c r="D549" s="270" t="s">
        <v>2299</v>
      </c>
      <c r="E549" s="258"/>
    </row>
    <row r="550" spans="1:5" x14ac:dyDescent="0.2">
      <c r="A550" s="491"/>
      <c r="B550" s="267"/>
      <c r="C550" s="271" t="s">
        <v>2298</v>
      </c>
      <c r="D550" s="270" t="s">
        <v>2297</v>
      </c>
      <c r="E550" s="258"/>
    </row>
    <row r="551" spans="1:5" x14ac:dyDescent="0.2">
      <c r="A551" s="491"/>
      <c r="B551" s="267"/>
      <c r="C551" s="271" t="s">
        <v>2296</v>
      </c>
      <c r="D551" s="270" t="s">
        <v>2295</v>
      </c>
      <c r="E551" s="258"/>
    </row>
    <row r="552" spans="1:5" x14ac:dyDescent="0.2">
      <c r="A552" s="491"/>
      <c r="B552" s="267"/>
      <c r="C552" s="271"/>
      <c r="D552" s="283"/>
      <c r="E552" s="258"/>
    </row>
    <row r="553" spans="1:5" x14ac:dyDescent="0.2">
      <c r="A553" s="269">
        <v>29</v>
      </c>
      <c r="B553" s="267"/>
      <c r="C553" s="265"/>
      <c r="D553" s="281" t="s">
        <v>2294</v>
      </c>
      <c r="E553" s="258"/>
    </row>
    <row r="554" spans="1:5" x14ac:dyDescent="0.2">
      <c r="A554" s="491"/>
      <c r="B554" s="267"/>
      <c r="C554" s="266"/>
      <c r="D554" s="264"/>
      <c r="E554" s="258"/>
    </row>
    <row r="555" spans="1:5" x14ac:dyDescent="0.2">
      <c r="A555" s="491"/>
      <c r="B555" s="266" t="s">
        <v>2293</v>
      </c>
      <c r="C555" s="265"/>
      <c r="D555" s="264" t="s">
        <v>2291</v>
      </c>
      <c r="E555" s="258"/>
    </row>
    <row r="556" spans="1:5" x14ac:dyDescent="0.2">
      <c r="A556" s="491"/>
      <c r="B556" s="267"/>
      <c r="C556" s="271" t="s">
        <v>2292</v>
      </c>
      <c r="D556" s="270" t="s">
        <v>2291</v>
      </c>
      <c r="E556" s="258"/>
    </row>
    <row r="557" spans="1:5" x14ac:dyDescent="0.2">
      <c r="A557" s="491"/>
      <c r="B557" s="267"/>
      <c r="C557" s="266"/>
      <c r="D557" s="264"/>
      <c r="E557" s="258"/>
    </row>
    <row r="558" spans="1:5" x14ac:dyDescent="0.2">
      <c r="A558" s="491"/>
      <c r="B558" s="266" t="s">
        <v>2290</v>
      </c>
      <c r="C558" s="265"/>
      <c r="D558" s="264" t="s">
        <v>2289</v>
      </c>
      <c r="E558" s="258"/>
    </row>
    <row r="559" spans="1:5" x14ac:dyDescent="0.2">
      <c r="A559" s="491"/>
      <c r="B559" s="267"/>
      <c r="C559" s="271" t="s">
        <v>2288</v>
      </c>
      <c r="D559" s="270" t="s">
        <v>2287</v>
      </c>
      <c r="E559" s="258"/>
    </row>
    <row r="560" spans="1:5" x14ac:dyDescent="0.2">
      <c r="A560" s="491"/>
      <c r="B560" s="267"/>
      <c r="C560" s="266"/>
      <c r="D560" s="264"/>
      <c r="E560" s="258"/>
    </row>
    <row r="561" spans="1:5" x14ac:dyDescent="0.2">
      <c r="A561" s="491"/>
      <c r="B561" s="266" t="s">
        <v>2286</v>
      </c>
      <c r="C561" s="265"/>
      <c r="D561" s="264" t="s">
        <v>2285</v>
      </c>
      <c r="E561" s="258"/>
    </row>
    <row r="562" spans="1:5" x14ac:dyDescent="0.2">
      <c r="A562" s="491"/>
      <c r="B562" s="267"/>
      <c r="C562" s="271" t="s">
        <v>2284</v>
      </c>
      <c r="D562" s="270" t="s">
        <v>2283</v>
      </c>
      <c r="E562" s="258"/>
    </row>
    <row r="563" spans="1:5" x14ac:dyDescent="0.2">
      <c r="A563" s="491"/>
      <c r="B563" s="267"/>
      <c r="C563" s="271" t="s">
        <v>2282</v>
      </c>
      <c r="D563" s="274" t="s">
        <v>2281</v>
      </c>
      <c r="E563" s="258"/>
    </row>
    <row r="564" spans="1:5" x14ac:dyDescent="0.2">
      <c r="A564" s="491"/>
      <c r="B564" s="267"/>
      <c r="C564" s="266"/>
      <c r="D564" s="264"/>
      <c r="E564" s="258"/>
    </row>
    <row r="565" spans="1:5" x14ac:dyDescent="0.2">
      <c r="A565" s="269">
        <v>30</v>
      </c>
      <c r="B565" s="267"/>
      <c r="C565" s="265"/>
      <c r="D565" s="264" t="s">
        <v>2280</v>
      </c>
      <c r="E565" s="258"/>
    </row>
    <row r="566" spans="1:5" x14ac:dyDescent="0.2">
      <c r="A566" s="491"/>
      <c r="B566" s="267"/>
      <c r="C566" s="266"/>
      <c r="D566" s="264"/>
      <c r="E566" s="258"/>
    </row>
    <row r="567" spans="1:5" x14ac:dyDescent="0.2">
      <c r="A567" s="491"/>
      <c r="B567" s="266" t="s">
        <v>2279</v>
      </c>
      <c r="C567" s="265"/>
      <c r="D567" s="264" t="s">
        <v>2278</v>
      </c>
      <c r="E567" s="258"/>
    </row>
    <row r="568" spans="1:5" x14ac:dyDescent="0.2">
      <c r="A568" s="491"/>
      <c r="B568" s="267"/>
      <c r="C568" s="271" t="s">
        <v>2277</v>
      </c>
      <c r="D568" s="270" t="s">
        <v>2276</v>
      </c>
      <c r="E568" s="258"/>
    </row>
    <row r="569" spans="1:5" x14ac:dyDescent="0.2">
      <c r="A569" s="491"/>
      <c r="B569" s="267"/>
      <c r="C569" s="271" t="s">
        <v>2275</v>
      </c>
      <c r="D569" s="270" t="s">
        <v>2274</v>
      </c>
      <c r="E569" s="258"/>
    </row>
    <row r="570" spans="1:5" x14ac:dyDescent="0.2">
      <c r="A570" s="491"/>
      <c r="B570" s="267"/>
      <c r="C570" s="266"/>
      <c r="D570" s="264"/>
      <c r="E570" s="258"/>
    </row>
    <row r="571" spans="1:5" x14ac:dyDescent="0.2">
      <c r="A571" s="491"/>
      <c r="B571" s="266" t="s">
        <v>2273</v>
      </c>
      <c r="C571" s="265"/>
      <c r="D571" s="281" t="s">
        <v>2271</v>
      </c>
      <c r="E571" s="258"/>
    </row>
    <row r="572" spans="1:5" x14ac:dyDescent="0.2">
      <c r="A572" s="491"/>
      <c r="B572" s="267"/>
      <c r="C572" s="271" t="s">
        <v>2272</v>
      </c>
      <c r="D572" s="274" t="s">
        <v>2271</v>
      </c>
      <c r="E572" s="258"/>
    </row>
    <row r="573" spans="1:5" x14ac:dyDescent="0.2">
      <c r="A573" s="491"/>
      <c r="B573" s="267"/>
      <c r="C573" s="266"/>
      <c r="D573" s="264"/>
      <c r="E573" s="258"/>
    </row>
    <row r="574" spans="1:5" x14ac:dyDescent="0.2">
      <c r="A574" s="491"/>
      <c r="B574" s="266" t="s">
        <v>2270</v>
      </c>
      <c r="C574" s="265"/>
      <c r="D574" s="264" t="s">
        <v>2268</v>
      </c>
      <c r="E574" s="258"/>
    </row>
    <row r="575" spans="1:5" x14ac:dyDescent="0.2">
      <c r="A575" s="491"/>
      <c r="B575" s="267"/>
      <c r="C575" s="271" t="s">
        <v>2269</v>
      </c>
      <c r="D575" s="270" t="s">
        <v>2268</v>
      </c>
      <c r="E575" s="258"/>
    </row>
    <row r="576" spans="1:5" x14ac:dyDescent="0.2">
      <c r="A576" s="491"/>
      <c r="B576" s="267"/>
      <c r="C576" s="271"/>
      <c r="D576" s="274"/>
      <c r="E576" s="258"/>
    </row>
    <row r="577" spans="1:5" x14ac:dyDescent="0.2">
      <c r="A577" s="491"/>
      <c r="B577" s="266" t="s">
        <v>2267</v>
      </c>
      <c r="C577" s="265"/>
      <c r="D577" s="264" t="s">
        <v>2265</v>
      </c>
      <c r="E577" s="258"/>
    </row>
    <row r="578" spans="1:5" x14ac:dyDescent="0.2">
      <c r="A578" s="491"/>
      <c r="B578" s="267"/>
      <c r="C578" s="271" t="s">
        <v>2266</v>
      </c>
      <c r="D578" s="270" t="s">
        <v>2265</v>
      </c>
      <c r="E578" s="258"/>
    </row>
    <row r="579" spans="1:5" x14ac:dyDescent="0.2">
      <c r="A579" s="491"/>
      <c r="B579" s="267"/>
      <c r="C579" s="266"/>
      <c r="D579" s="264"/>
      <c r="E579" s="258"/>
    </row>
    <row r="580" spans="1:5" x14ac:dyDescent="0.2">
      <c r="A580" s="491"/>
      <c r="B580" s="266" t="s">
        <v>2264</v>
      </c>
      <c r="C580" s="265"/>
      <c r="D580" s="264" t="s">
        <v>2263</v>
      </c>
      <c r="E580" s="258"/>
    </row>
    <row r="581" spans="1:5" x14ac:dyDescent="0.2">
      <c r="A581" s="491"/>
      <c r="B581" s="267"/>
      <c r="C581" s="271" t="s">
        <v>2262</v>
      </c>
      <c r="D581" s="270" t="s">
        <v>2261</v>
      </c>
      <c r="E581" s="258"/>
    </row>
    <row r="582" spans="1:5" x14ac:dyDescent="0.2">
      <c r="A582" s="491"/>
      <c r="B582" s="267"/>
      <c r="C582" s="271" t="s">
        <v>2260</v>
      </c>
      <c r="D582" s="270" t="s">
        <v>2259</v>
      </c>
      <c r="E582" s="258"/>
    </row>
    <row r="583" spans="1:5" x14ac:dyDescent="0.2">
      <c r="A583" s="491"/>
      <c r="B583" s="267"/>
      <c r="C583" s="271" t="s">
        <v>2258</v>
      </c>
      <c r="D583" s="270" t="s">
        <v>2257</v>
      </c>
      <c r="E583" s="258"/>
    </row>
    <row r="584" spans="1:5" x14ac:dyDescent="0.2">
      <c r="A584" s="491"/>
      <c r="B584" s="267"/>
      <c r="C584" s="266"/>
      <c r="D584" s="264"/>
      <c r="E584" s="258"/>
    </row>
    <row r="585" spans="1:5" x14ac:dyDescent="0.2">
      <c r="A585" s="269">
        <v>31</v>
      </c>
      <c r="B585" s="267"/>
      <c r="C585" s="265"/>
      <c r="D585" s="264" t="s">
        <v>2255</v>
      </c>
      <c r="E585" s="258"/>
    </row>
    <row r="586" spans="1:5" x14ac:dyDescent="0.2">
      <c r="A586" s="491"/>
      <c r="B586" s="267"/>
      <c r="C586" s="266"/>
      <c r="D586" s="264"/>
      <c r="E586" s="258"/>
    </row>
    <row r="587" spans="1:5" x14ac:dyDescent="0.2">
      <c r="A587" s="297"/>
      <c r="B587" s="266" t="s">
        <v>2256</v>
      </c>
      <c r="C587" s="296"/>
      <c r="D587" s="264" t="s">
        <v>2255</v>
      </c>
      <c r="E587" s="258"/>
    </row>
    <row r="588" spans="1:5" x14ac:dyDescent="0.2">
      <c r="A588" s="491"/>
      <c r="B588" s="267"/>
      <c r="C588" s="271" t="s">
        <v>2254</v>
      </c>
      <c r="D588" s="270" t="s">
        <v>2253</v>
      </c>
      <c r="E588" s="258"/>
    </row>
    <row r="589" spans="1:5" x14ac:dyDescent="0.2">
      <c r="A589" s="491"/>
      <c r="B589" s="267"/>
      <c r="C589" s="271" t="s">
        <v>2252</v>
      </c>
      <c r="D589" s="270" t="s">
        <v>2251</v>
      </c>
      <c r="E589" s="258"/>
    </row>
    <row r="590" spans="1:5" x14ac:dyDescent="0.2">
      <c r="A590" s="491"/>
      <c r="B590" s="267"/>
      <c r="C590" s="271" t="s">
        <v>2250</v>
      </c>
      <c r="D590" s="270" t="s">
        <v>2249</v>
      </c>
      <c r="E590" s="258"/>
    </row>
    <row r="591" spans="1:5" x14ac:dyDescent="0.2">
      <c r="A591" s="491"/>
      <c r="B591" s="267"/>
      <c r="C591" s="271" t="s">
        <v>2248</v>
      </c>
      <c r="D591" s="270" t="s">
        <v>2247</v>
      </c>
      <c r="E591" s="258"/>
    </row>
    <row r="592" spans="1:5" x14ac:dyDescent="0.2">
      <c r="A592" s="491"/>
      <c r="B592" s="267"/>
      <c r="C592" s="271"/>
      <c r="D592" s="270"/>
      <c r="E592" s="258"/>
    </row>
    <row r="593" spans="1:5" x14ac:dyDescent="0.2">
      <c r="A593" s="269">
        <v>32</v>
      </c>
      <c r="B593" s="267"/>
      <c r="C593" s="265"/>
      <c r="D593" s="264" t="s">
        <v>2246</v>
      </c>
      <c r="E593" s="258"/>
    </row>
    <row r="594" spans="1:5" x14ac:dyDescent="0.2">
      <c r="A594" s="491"/>
      <c r="B594" s="267"/>
      <c r="C594" s="266"/>
      <c r="D594" s="264"/>
      <c r="E594" s="258"/>
    </row>
    <row r="595" spans="1:5" x14ac:dyDescent="0.2">
      <c r="A595" s="491"/>
      <c r="B595" s="266" t="s">
        <v>2245</v>
      </c>
      <c r="C595" s="265"/>
      <c r="D595" s="264" t="s">
        <v>2244</v>
      </c>
      <c r="E595" s="258"/>
    </row>
    <row r="596" spans="1:5" x14ac:dyDescent="0.2">
      <c r="A596" s="491"/>
      <c r="B596" s="267"/>
      <c r="C596" s="271" t="s">
        <v>2243</v>
      </c>
      <c r="D596" s="270" t="s">
        <v>2242</v>
      </c>
      <c r="E596" s="258"/>
    </row>
    <row r="597" spans="1:5" x14ac:dyDescent="0.2">
      <c r="A597" s="491"/>
      <c r="B597" s="267"/>
      <c r="C597" s="271" t="s">
        <v>2241</v>
      </c>
      <c r="D597" s="270" t="s">
        <v>2240</v>
      </c>
      <c r="E597" s="258"/>
    </row>
    <row r="598" spans="1:5" x14ac:dyDescent="0.2">
      <c r="A598" s="491"/>
      <c r="B598" s="267"/>
      <c r="C598" s="271" t="s">
        <v>2239</v>
      </c>
      <c r="D598" s="270" t="s">
        <v>2238</v>
      </c>
      <c r="E598" s="258"/>
    </row>
    <row r="599" spans="1:5" x14ac:dyDescent="0.2">
      <c r="A599" s="491"/>
      <c r="B599" s="267"/>
      <c r="C599" s="266"/>
      <c r="D599" s="264"/>
      <c r="E599" s="258"/>
    </row>
    <row r="600" spans="1:5" x14ac:dyDescent="0.2">
      <c r="A600" s="491"/>
      <c r="B600" s="266" t="s">
        <v>2237</v>
      </c>
      <c r="C600" s="265"/>
      <c r="D600" s="264" t="s">
        <v>2235</v>
      </c>
      <c r="E600" s="258"/>
    </row>
    <row r="601" spans="1:5" x14ac:dyDescent="0.2">
      <c r="A601" s="491"/>
      <c r="B601" s="267"/>
      <c r="C601" s="271" t="s">
        <v>2236</v>
      </c>
      <c r="D601" s="270" t="s">
        <v>2235</v>
      </c>
      <c r="E601" s="258"/>
    </row>
    <row r="602" spans="1:5" x14ac:dyDescent="0.2">
      <c r="A602" s="491"/>
      <c r="B602" s="267"/>
      <c r="C602" s="266"/>
      <c r="D602" s="264"/>
      <c r="E602" s="258"/>
    </row>
    <row r="603" spans="1:5" x14ac:dyDescent="0.2">
      <c r="A603" s="491"/>
      <c r="B603" s="266" t="s">
        <v>2234</v>
      </c>
      <c r="C603" s="265"/>
      <c r="D603" s="264" t="s">
        <v>2232</v>
      </c>
      <c r="E603" s="258"/>
    </row>
    <row r="604" spans="1:5" x14ac:dyDescent="0.2">
      <c r="A604" s="491"/>
      <c r="B604" s="267"/>
      <c r="C604" s="271" t="s">
        <v>2233</v>
      </c>
      <c r="D604" s="270" t="s">
        <v>2232</v>
      </c>
      <c r="E604" s="258"/>
    </row>
    <row r="605" spans="1:5" x14ac:dyDescent="0.2">
      <c r="A605" s="491"/>
      <c r="B605" s="267"/>
      <c r="C605" s="266"/>
      <c r="D605" s="264"/>
      <c r="E605" s="258"/>
    </row>
    <row r="606" spans="1:5" x14ac:dyDescent="0.2">
      <c r="A606" s="491"/>
      <c r="B606" s="266" t="s">
        <v>2231</v>
      </c>
      <c r="C606" s="265"/>
      <c r="D606" s="264" t="s">
        <v>2229</v>
      </c>
      <c r="E606" s="258"/>
    </row>
    <row r="607" spans="1:5" x14ac:dyDescent="0.2">
      <c r="A607" s="491"/>
      <c r="B607" s="267"/>
      <c r="C607" s="271" t="s">
        <v>2230</v>
      </c>
      <c r="D607" s="270" t="s">
        <v>2229</v>
      </c>
      <c r="E607" s="258"/>
    </row>
    <row r="608" spans="1:5" x14ac:dyDescent="0.2">
      <c r="A608" s="491"/>
      <c r="B608" s="267"/>
      <c r="C608" s="266"/>
      <c r="D608" s="264"/>
      <c r="E608" s="258"/>
    </row>
    <row r="609" spans="1:5" x14ac:dyDescent="0.2">
      <c r="A609" s="491"/>
      <c r="B609" s="266" t="s">
        <v>2228</v>
      </c>
      <c r="C609" s="265"/>
      <c r="D609" s="264" t="s">
        <v>2226</v>
      </c>
      <c r="E609" s="258"/>
    </row>
    <row r="610" spans="1:5" x14ac:dyDescent="0.2">
      <c r="A610" s="491"/>
      <c r="B610" s="267"/>
      <c r="C610" s="271" t="s">
        <v>2227</v>
      </c>
      <c r="D610" s="270" t="s">
        <v>2226</v>
      </c>
      <c r="E610" s="258"/>
    </row>
    <row r="611" spans="1:5" x14ac:dyDescent="0.2">
      <c r="A611" s="491"/>
      <c r="B611" s="267"/>
      <c r="C611" s="266"/>
      <c r="D611" s="264"/>
      <c r="E611" s="258"/>
    </row>
    <row r="612" spans="1:5" x14ac:dyDescent="0.2">
      <c r="A612" s="491"/>
      <c r="B612" s="266" t="s">
        <v>2225</v>
      </c>
      <c r="C612" s="265"/>
      <c r="D612" s="264" t="s">
        <v>2224</v>
      </c>
      <c r="E612" s="258"/>
    </row>
    <row r="613" spans="1:5" x14ac:dyDescent="0.2">
      <c r="A613" s="491"/>
      <c r="B613" s="267"/>
      <c r="C613" s="271" t="s">
        <v>2223</v>
      </c>
      <c r="D613" s="270" t="s">
        <v>2222</v>
      </c>
      <c r="E613" s="258"/>
    </row>
    <row r="614" spans="1:5" x14ac:dyDescent="0.2">
      <c r="A614" s="491"/>
      <c r="B614" s="267"/>
      <c r="C614" s="271" t="s">
        <v>2221</v>
      </c>
      <c r="D614" s="270" t="s">
        <v>2220</v>
      </c>
      <c r="E614" s="258"/>
    </row>
    <row r="615" spans="1:5" x14ac:dyDescent="0.2">
      <c r="A615" s="491"/>
      <c r="B615" s="267"/>
      <c r="C615" s="271"/>
      <c r="D615" s="270"/>
      <c r="E615" s="258"/>
    </row>
    <row r="616" spans="1:5" x14ac:dyDescent="0.2">
      <c r="A616" s="269">
        <v>33</v>
      </c>
      <c r="B616" s="267"/>
      <c r="C616" s="265"/>
      <c r="D616" s="264" t="s">
        <v>2219</v>
      </c>
      <c r="E616" s="258"/>
    </row>
    <row r="617" spans="1:5" x14ac:dyDescent="0.2">
      <c r="A617" s="491"/>
      <c r="B617" s="267"/>
      <c r="C617" s="266"/>
      <c r="D617" s="264"/>
      <c r="E617" s="258"/>
    </row>
    <row r="618" spans="1:5" x14ac:dyDescent="0.2">
      <c r="A618" s="491"/>
      <c r="B618" s="266" t="s">
        <v>2218</v>
      </c>
      <c r="C618" s="265"/>
      <c r="D618" s="281" t="s">
        <v>2217</v>
      </c>
      <c r="E618" s="258"/>
    </row>
    <row r="619" spans="1:5" x14ac:dyDescent="0.2">
      <c r="A619" s="491"/>
      <c r="B619" s="267"/>
      <c r="C619" s="271" t="s">
        <v>2216</v>
      </c>
      <c r="D619" s="270" t="s">
        <v>2215</v>
      </c>
      <c r="E619" s="258"/>
    </row>
    <row r="620" spans="1:5" x14ac:dyDescent="0.2">
      <c r="A620" s="491"/>
      <c r="B620" s="267"/>
      <c r="C620" s="271" t="s">
        <v>2214</v>
      </c>
      <c r="D620" s="270" t="s">
        <v>2213</v>
      </c>
      <c r="E620" s="258"/>
    </row>
    <row r="621" spans="1:5" x14ac:dyDescent="0.2">
      <c r="A621" s="491"/>
      <c r="B621" s="267"/>
      <c r="C621" s="271" t="s">
        <v>2212</v>
      </c>
      <c r="D621" s="270" t="s">
        <v>2211</v>
      </c>
      <c r="E621" s="258"/>
    </row>
    <row r="622" spans="1:5" x14ac:dyDescent="0.2">
      <c r="A622" s="491"/>
      <c r="B622" s="267"/>
      <c r="C622" s="271" t="s">
        <v>2210</v>
      </c>
      <c r="D622" s="270" t="s">
        <v>2209</v>
      </c>
      <c r="E622" s="258"/>
    </row>
    <row r="623" spans="1:5" x14ac:dyDescent="0.2">
      <c r="A623" s="491"/>
      <c r="B623" s="267"/>
      <c r="C623" s="271" t="s">
        <v>2208</v>
      </c>
      <c r="D623" s="270" t="s">
        <v>2207</v>
      </c>
      <c r="E623" s="258"/>
    </row>
    <row r="624" spans="1:5" x14ac:dyDescent="0.2">
      <c r="A624" s="491"/>
      <c r="B624" s="267"/>
      <c r="C624" s="271" t="s">
        <v>2206</v>
      </c>
      <c r="D624" s="270" t="s">
        <v>2205</v>
      </c>
      <c r="E624" s="258"/>
    </row>
    <row r="625" spans="1:5" x14ac:dyDescent="0.2">
      <c r="A625" s="491"/>
      <c r="B625" s="267"/>
      <c r="C625" s="271" t="s">
        <v>2204</v>
      </c>
      <c r="D625" s="270" t="s">
        <v>2203</v>
      </c>
      <c r="E625" s="258"/>
    </row>
    <row r="626" spans="1:5" ht="12.75" customHeight="1" x14ac:dyDescent="0.2">
      <c r="A626" s="279"/>
      <c r="B626" s="277"/>
      <c r="C626" s="271" t="s">
        <v>2202</v>
      </c>
      <c r="D626" s="270" t="s">
        <v>2201</v>
      </c>
      <c r="E626" s="258"/>
    </row>
    <row r="627" spans="1:5" ht="25.5" x14ac:dyDescent="0.2">
      <c r="A627" s="279"/>
      <c r="B627" s="277"/>
      <c r="C627" s="271" t="s">
        <v>2200</v>
      </c>
      <c r="D627" s="270" t="s">
        <v>2199</v>
      </c>
      <c r="E627" s="258"/>
    </row>
    <row r="628" spans="1:5" x14ac:dyDescent="0.2">
      <c r="A628" s="491"/>
      <c r="B628" s="267"/>
      <c r="C628" s="271" t="s">
        <v>2198</v>
      </c>
      <c r="D628" s="270" t="s">
        <v>2197</v>
      </c>
      <c r="E628" s="258"/>
    </row>
    <row r="629" spans="1:5" x14ac:dyDescent="0.2">
      <c r="A629" s="491"/>
      <c r="B629" s="267"/>
      <c r="C629" s="266"/>
      <c r="D629" s="264"/>
      <c r="E629" s="258"/>
    </row>
    <row r="630" spans="1:5" x14ac:dyDescent="0.2">
      <c r="A630" s="491"/>
      <c r="B630" s="266" t="s">
        <v>2196</v>
      </c>
      <c r="C630" s="265"/>
      <c r="D630" s="264" t="s">
        <v>2194</v>
      </c>
      <c r="E630" s="258"/>
    </row>
    <row r="631" spans="1:5" x14ac:dyDescent="0.2">
      <c r="A631" s="491"/>
      <c r="B631" s="267"/>
      <c r="C631" s="271" t="s">
        <v>2195</v>
      </c>
      <c r="D631" s="270" t="s">
        <v>2194</v>
      </c>
      <c r="E631" s="258"/>
    </row>
    <row r="632" spans="1:5" x14ac:dyDescent="0.2">
      <c r="A632" s="491"/>
      <c r="B632" s="267"/>
      <c r="C632" s="266"/>
      <c r="D632" s="264"/>
      <c r="E632" s="258"/>
    </row>
    <row r="633" spans="1:5" x14ac:dyDescent="0.2">
      <c r="A633" s="491"/>
      <c r="B633" s="267"/>
      <c r="C633" s="266"/>
      <c r="D633" s="264"/>
      <c r="E633" s="258"/>
    </row>
    <row r="634" spans="1:5" ht="25.5" x14ac:dyDescent="0.2">
      <c r="A634" s="491"/>
      <c r="B634" s="267"/>
      <c r="C634" s="266"/>
      <c r="D634" s="264" t="s">
        <v>312</v>
      </c>
      <c r="E634" s="258"/>
    </row>
    <row r="635" spans="1:5" x14ac:dyDescent="0.2">
      <c r="A635" s="491"/>
      <c r="B635" s="267"/>
      <c r="C635" s="271"/>
      <c r="D635" s="270"/>
      <c r="E635" s="258"/>
    </row>
    <row r="636" spans="1:5" x14ac:dyDescent="0.2">
      <c r="A636" s="269">
        <v>35</v>
      </c>
      <c r="B636" s="267"/>
      <c r="C636" s="265"/>
      <c r="D636" s="264" t="s">
        <v>2193</v>
      </c>
      <c r="E636" s="258"/>
    </row>
    <row r="637" spans="1:5" x14ac:dyDescent="0.2">
      <c r="A637" s="491"/>
      <c r="B637" s="267"/>
      <c r="C637" s="266"/>
      <c r="D637" s="264"/>
      <c r="E637" s="258"/>
    </row>
    <row r="638" spans="1:5" ht="12.75" customHeight="1" x14ac:dyDescent="0.2">
      <c r="A638" s="491"/>
      <c r="B638" s="267" t="s">
        <v>2192</v>
      </c>
      <c r="C638" s="265"/>
      <c r="D638" s="264" t="s">
        <v>2191</v>
      </c>
      <c r="E638" s="258"/>
    </row>
    <row r="639" spans="1:5" ht="12.75" customHeight="1" x14ac:dyDescent="0.2">
      <c r="A639" s="491"/>
      <c r="B639" s="273"/>
      <c r="C639" s="271" t="s">
        <v>2190</v>
      </c>
      <c r="D639" s="270" t="s">
        <v>2189</v>
      </c>
      <c r="E639" s="258"/>
    </row>
    <row r="640" spans="1:5" ht="12.75" customHeight="1" x14ac:dyDescent="0.2">
      <c r="A640" s="491"/>
      <c r="B640" s="267"/>
      <c r="C640" s="271" t="s">
        <v>2188</v>
      </c>
      <c r="D640" s="270" t="s">
        <v>2187</v>
      </c>
      <c r="E640" s="258"/>
    </row>
    <row r="641" spans="1:5" x14ac:dyDescent="0.2">
      <c r="A641" s="491"/>
      <c r="B641" s="267"/>
      <c r="C641" s="271" t="s">
        <v>2186</v>
      </c>
      <c r="D641" s="270" t="s">
        <v>2185</v>
      </c>
      <c r="E641" s="258"/>
    </row>
    <row r="642" spans="1:5" x14ac:dyDescent="0.2">
      <c r="A642" s="491"/>
      <c r="B642" s="267"/>
      <c r="C642" s="271" t="s">
        <v>2184</v>
      </c>
      <c r="D642" s="270" t="s">
        <v>2183</v>
      </c>
      <c r="E642" s="258"/>
    </row>
    <row r="643" spans="1:5" x14ac:dyDescent="0.2">
      <c r="A643" s="491"/>
      <c r="B643" s="267"/>
      <c r="C643" s="266"/>
      <c r="D643" s="264"/>
      <c r="E643" s="258"/>
    </row>
    <row r="644" spans="1:5" x14ac:dyDescent="0.2">
      <c r="A644" s="491"/>
      <c r="B644" s="266" t="s">
        <v>2182</v>
      </c>
      <c r="C644" s="265"/>
      <c r="D644" s="264" t="s">
        <v>2181</v>
      </c>
      <c r="E644" s="258"/>
    </row>
    <row r="645" spans="1:5" x14ac:dyDescent="0.2">
      <c r="A645" s="491"/>
      <c r="B645" s="267"/>
      <c r="C645" s="271" t="s">
        <v>2180</v>
      </c>
      <c r="D645" s="270" t="s">
        <v>2179</v>
      </c>
      <c r="E645" s="258"/>
    </row>
    <row r="646" spans="1:5" x14ac:dyDescent="0.2">
      <c r="A646" s="491"/>
      <c r="B646" s="267"/>
      <c r="C646" s="271" t="s">
        <v>2178</v>
      </c>
      <c r="D646" s="270" t="s">
        <v>2177</v>
      </c>
      <c r="E646" s="258"/>
    </row>
    <row r="647" spans="1:5" x14ac:dyDescent="0.2">
      <c r="A647" s="491"/>
      <c r="B647" s="267"/>
      <c r="C647" s="271" t="s">
        <v>2176</v>
      </c>
      <c r="D647" s="270" t="s">
        <v>2175</v>
      </c>
      <c r="E647" s="258"/>
    </row>
    <row r="648" spans="1:5" x14ac:dyDescent="0.2">
      <c r="A648" s="491"/>
      <c r="B648" s="267"/>
      <c r="C648" s="266"/>
      <c r="D648" s="264"/>
      <c r="E648" s="258"/>
    </row>
    <row r="649" spans="1:5" x14ac:dyDescent="0.2">
      <c r="A649" s="491"/>
      <c r="B649" s="266" t="s">
        <v>2174</v>
      </c>
      <c r="C649" s="265"/>
      <c r="D649" s="264" t="s">
        <v>2173</v>
      </c>
      <c r="E649" s="258"/>
    </row>
    <row r="650" spans="1:5" ht="12.75" customHeight="1" x14ac:dyDescent="0.2">
      <c r="A650" s="491"/>
      <c r="B650" s="267"/>
      <c r="C650" s="271" t="s">
        <v>2172</v>
      </c>
      <c r="D650" s="274" t="s">
        <v>2171</v>
      </c>
      <c r="E650" s="258"/>
    </row>
    <row r="651" spans="1:5" ht="12.75" customHeight="1" x14ac:dyDescent="0.2">
      <c r="A651" s="279"/>
      <c r="B651" s="277"/>
      <c r="C651" s="271" t="s">
        <v>2170</v>
      </c>
      <c r="D651" s="274" t="s">
        <v>2169</v>
      </c>
      <c r="E651" s="258"/>
    </row>
    <row r="652" spans="1:5" ht="12.75" customHeight="1" x14ac:dyDescent="0.2">
      <c r="A652" s="279"/>
      <c r="B652" s="277"/>
      <c r="C652" s="271" t="s">
        <v>2168</v>
      </c>
      <c r="D652" s="274" t="s">
        <v>2167</v>
      </c>
      <c r="E652" s="258"/>
    </row>
    <row r="653" spans="1:5" ht="12.75" customHeight="1" x14ac:dyDescent="0.2">
      <c r="A653" s="279"/>
      <c r="B653" s="277"/>
      <c r="C653" s="282" t="s">
        <v>2166</v>
      </c>
      <c r="D653" s="274" t="s">
        <v>2165</v>
      </c>
      <c r="E653" s="258"/>
    </row>
    <row r="654" spans="1:5" ht="12.75" customHeight="1" x14ac:dyDescent="0.2">
      <c r="A654" s="279"/>
      <c r="B654" s="277"/>
      <c r="C654" s="282" t="s">
        <v>2164</v>
      </c>
      <c r="D654" s="274" t="s">
        <v>2163</v>
      </c>
      <c r="E654" s="258"/>
    </row>
    <row r="655" spans="1:5" ht="12.75" customHeight="1" x14ac:dyDescent="0.2">
      <c r="A655" s="279"/>
      <c r="B655" s="277"/>
      <c r="C655" s="271" t="s">
        <v>2162</v>
      </c>
      <c r="D655" s="274" t="s">
        <v>2161</v>
      </c>
      <c r="E655" s="258"/>
    </row>
    <row r="656" spans="1:5" ht="12.75" customHeight="1" x14ac:dyDescent="0.2">
      <c r="A656" s="279"/>
      <c r="B656" s="277"/>
      <c r="C656" s="271" t="s">
        <v>2160</v>
      </c>
      <c r="D656" s="274" t="s">
        <v>2159</v>
      </c>
      <c r="E656" s="258"/>
    </row>
    <row r="657" spans="1:5" ht="12.75" customHeight="1" x14ac:dyDescent="0.2">
      <c r="A657" s="491"/>
      <c r="B657" s="267"/>
      <c r="C657" s="282" t="s">
        <v>2158</v>
      </c>
      <c r="D657" s="274" t="s">
        <v>2157</v>
      </c>
      <c r="E657" s="258"/>
    </row>
    <row r="658" spans="1:5" ht="12.75" customHeight="1" x14ac:dyDescent="0.2">
      <c r="A658" s="279"/>
      <c r="B658" s="277"/>
      <c r="C658" s="273"/>
      <c r="D658" s="275"/>
      <c r="E658" s="258"/>
    </row>
    <row r="659" spans="1:5" ht="12.75" customHeight="1" x14ac:dyDescent="0.2">
      <c r="A659" s="491"/>
      <c r="B659" s="267"/>
      <c r="C659" s="266" t="s">
        <v>1780</v>
      </c>
      <c r="D659" s="264"/>
      <c r="E659" s="258"/>
    </row>
    <row r="660" spans="1:5" ht="25.5" x14ac:dyDescent="0.2">
      <c r="A660" s="491"/>
      <c r="B660" s="267"/>
      <c r="C660" s="266"/>
      <c r="D660" s="264" t="s">
        <v>2156</v>
      </c>
      <c r="E660" s="258"/>
    </row>
    <row r="661" spans="1:5" x14ac:dyDescent="0.2">
      <c r="A661" s="491"/>
      <c r="B661" s="267"/>
      <c r="C661" s="271"/>
      <c r="D661" s="270"/>
      <c r="E661" s="258"/>
    </row>
    <row r="662" spans="1:5" x14ac:dyDescent="0.2">
      <c r="A662" s="269">
        <v>36</v>
      </c>
      <c r="B662" s="267"/>
      <c r="C662" s="265"/>
      <c r="D662" s="264" t="s">
        <v>2153</v>
      </c>
      <c r="E662" s="258"/>
    </row>
    <row r="663" spans="1:5" x14ac:dyDescent="0.2">
      <c r="A663" s="491"/>
      <c r="B663" s="267"/>
      <c r="C663" s="266"/>
      <c r="D663" s="264"/>
      <c r="E663" s="258"/>
    </row>
    <row r="664" spans="1:5" x14ac:dyDescent="0.2">
      <c r="A664" s="491"/>
      <c r="B664" s="266" t="s">
        <v>2155</v>
      </c>
      <c r="C664" s="265"/>
      <c r="D664" s="264" t="s">
        <v>2153</v>
      </c>
      <c r="E664" s="258"/>
    </row>
    <row r="665" spans="1:5" x14ac:dyDescent="0.2">
      <c r="A665" s="491"/>
      <c r="B665" s="267"/>
      <c r="C665" s="271" t="s">
        <v>2154</v>
      </c>
      <c r="D665" s="270" t="s">
        <v>2153</v>
      </c>
      <c r="E665" s="258"/>
    </row>
    <row r="666" spans="1:5" x14ac:dyDescent="0.2">
      <c r="A666" s="491"/>
      <c r="B666" s="267"/>
      <c r="C666" s="266"/>
      <c r="D666" s="264"/>
      <c r="E666" s="258"/>
    </row>
    <row r="667" spans="1:5" x14ac:dyDescent="0.2">
      <c r="A667" s="269">
        <v>37</v>
      </c>
      <c r="B667" s="267"/>
      <c r="C667" s="265"/>
      <c r="D667" s="264" t="s">
        <v>2150</v>
      </c>
      <c r="E667" s="258"/>
    </row>
    <row r="668" spans="1:5" x14ac:dyDescent="0.2">
      <c r="A668" s="491"/>
      <c r="B668" s="267"/>
      <c r="C668" s="266"/>
      <c r="D668" s="264"/>
      <c r="E668" s="258"/>
    </row>
    <row r="669" spans="1:5" x14ac:dyDescent="0.2">
      <c r="A669" s="491"/>
      <c r="B669" s="266" t="s">
        <v>2152</v>
      </c>
      <c r="C669" s="265"/>
      <c r="D669" s="264" t="s">
        <v>2150</v>
      </c>
      <c r="E669" s="258"/>
    </row>
    <row r="670" spans="1:5" x14ac:dyDescent="0.2">
      <c r="A670" s="491"/>
      <c r="B670" s="267"/>
      <c r="C670" s="271" t="s">
        <v>2151</v>
      </c>
      <c r="D670" s="274" t="s">
        <v>2150</v>
      </c>
      <c r="E670" s="258"/>
    </row>
    <row r="671" spans="1:5" x14ac:dyDescent="0.2">
      <c r="A671" s="491"/>
      <c r="B671" s="267"/>
      <c r="C671" s="266"/>
      <c r="D671" s="264"/>
      <c r="E671" s="258"/>
    </row>
    <row r="672" spans="1:5" x14ac:dyDescent="0.2">
      <c r="A672" s="269">
        <v>38</v>
      </c>
      <c r="B672" s="267"/>
      <c r="C672" s="265"/>
      <c r="D672" s="281" t="s">
        <v>2149</v>
      </c>
      <c r="E672" s="258"/>
    </row>
    <row r="673" spans="1:5" x14ac:dyDescent="0.2">
      <c r="A673" s="491"/>
      <c r="B673" s="267"/>
      <c r="C673" s="266"/>
      <c r="D673" s="264"/>
      <c r="E673" s="258"/>
    </row>
    <row r="674" spans="1:5" x14ac:dyDescent="0.2">
      <c r="A674" s="491"/>
      <c r="B674" s="266" t="s">
        <v>2148</v>
      </c>
      <c r="C674" s="265"/>
      <c r="D674" s="300" t="s">
        <v>2147</v>
      </c>
      <c r="E674" s="258"/>
    </row>
    <row r="675" spans="1:5" x14ac:dyDescent="0.2">
      <c r="A675" s="491"/>
      <c r="B675" s="267"/>
      <c r="C675" s="271" t="s">
        <v>2146</v>
      </c>
      <c r="D675" s="299" t="s">
        <v>2145</v>
      </c>
      <c r="E675" s="258"/>
    </row>
    <row r="676" spans="1:5" x14ac:dyDescent="0.2">
      <c r="A676" s="491"/>
      <c r="B676" s="267"/>
      <c r="C676" s="271" t="s">
        <v>2144</v>
      </c>
      <c r="D676" s="299" t="s">
        <v>2143</v>
      </c>
      <c r="E676" s="258"/>
    </row>
    <row r="677" spans="1:5" x14ac:dyDescent="0.2">
      <c r="A677" s="491"/>
      <c r="B677" s="267"/>
      <c r="C677" s="266"/>
      <c r="D677" s="264"/>
      <c r="E677" s="258"/>
    </row>
    <row r="678" spans="1:5" x14ac:dyDescent="0.2">
      <c r="A678" s="491"/>
      <c r="B678" s="266" t="s">
        <v>2142</v>
      </c>
      <c r="C678" s="265"/>
      <c r="D678" s="300" t="s">
        <v>2141</v>
      </c>
      <c r="E678" s="258"/>
    </row>
    <row r="679" spans="1:5" x14ac:dyDescent="0.2">
      <c r="A679" s="491"/>
      <c r="B679" s="267"/>
      <c r="C679" s="301" t="s">
        <v>2140</v>
      </c>
      <c r="D679" s="270" t="s">
        <v>2139</v>
      </c>
      <c r="E679" s="258"/>
    </row>
    <row r="680" spans="1:5" x14ac:dyDescent="0.2">
      <c r="A680" s="491"/>
      <c r="B680" s="267"/>
      <c r="C680" s="271" t="s">
        <v>2138</v>
      </c>
      <c r="D680" s="299" t="s">
        <v>2137</v>
      </c>
      <c r="E680" s="258"/>
    </row>
    <row r="681" spans="1:5" x14ac:dyDescent="0.2">
      <c r="A681" s="491"/>
      <c r="B681" s="267"/>
      <c r="C681" s="266"/>
      <c r="D681" s="264"/>
      <c r="E681" s="258"/>
    </row>
    <row r="682" spans="1:5" x14ac:dyDescent="0.2">
      <c r="A682" s="491"/>
      <c r="B682" s="266" t="s">
        <v>2136</v>
      </c>
      <c r="C682" s="265"/>
      <c r="D682" s="300" t="s">
        <v>2135</v>
      </c>
      <c r="E682" s="258"/>
    </row>
    <row r="683" spans="1:5" x14ac:dyDescent="0.2">
      <c r="A683" s="491"/>
      <c r="B683" s="267"/>
      <c r="C683" s="271" t="s">
        <v>2134</v>
      </c>
      <c r="D683" s="299" t="s">
        <v>2133</v>
      </c>
      <c r="E683" s="258"/>
    </row>
    <row r="684" spans="1:5" x14ac:dyDescent="0.2">
      <c r="A684" s="491"/>
      <c r="B684" s="267"/>
      <c r="C684" s="271" t="s">
        <v>2132</v>
      </c>
      <c r="D684" s="299" t="s">
        <v>2131</v>
      </c>
      <c r="E684" s="258"/>
    </row>
    <row r="685" spans="1:5" x14ac:dyDescent="0.2">
      <c r="A685" s="491"/>
      <c r="B685" s="267"/>
      <c r="C685" s="266"/>
      <c r="D685" s="264"/>
      <c r="E685" s="258"/>
    </row>
    <row r="686" spans="1:5" x14ac:dyDescent="0.2">
      <c r="A686" s="269">
        <v>39</v>
      </c>
      <c r="B686" s="267"/>
      <c r="C686" s="265"/>
      <c r="D686" s="264" t="s">
        <v>2128</v>
      </c>
      <c r="E686" s="258"/>
    </row>
    <row r="687" spans="1:5" x14ac:dyDescent="0.2">
      <c r="A687" s="491"/>
      <c r="B687" s="267"/>
      <c r="C687" s="266"/>
      <c r="D687" s="264"/>
      <c r="E687" s="258"/>
    </row>
    <row r="688" spans="1:5" x14ac:dyDescent="0.2">
      <c r="A688" s="491"/>
      <c r="B688" s="266" t="s">
        <v>2130</v>
      </c>
      <c r="C688" s="265"/>
      <c r="D688" s="264" t="s">
        <v>2128</v>
      </c>
      <c r="E688" s="258"/>
    </row>
    <row r="689" spans="1:5" x14ac:dyDescent="0.2">
      <c r="A689" s="491"/>
      <c r="B689" s="267"/>
      <c r="C689" s="271" t="s">
        <v>2129</v>
      </c>
      <c r="D689" s="274" t="s">
        <v>2128</v>
      </c>
      <c r="E689" s="258"/>
    </row>
    <row r="690" spans="1:5" x14ac:dyDescent="0.2">
      <c r="A690" s="491"/>
      <c r="B690" s="267"/>
      <c r="C690" s="271"/>
      <c r="D690" s="270"/>
      <c r="E690" s="258"/>
    </row>
    <row r="691" spans="1:5" x14ac:dyDescent="0.2">
      <c r="A691" s="491"/>
      <c r="B691" s="267"/>
      <c r="C691" s="266"/>
      <c r="D691" s="264"/>
      <c r="E691" s="258"/>
    </row>
    <row r="692" spans="1:5" x14ac:dyDescent="0.2">
      <c r="A692" s="491"/>
      <c r="B692" s="267"/>
      <c r="C692" s="266"/>
      <c r="D692" s="264" t="s">
        <v>311</v>
      </c>
      <c r="E692" s="258"/>
    </row>
    <row r="693" spans="1:5" x14ac:dyDescent="0.2">
      <c r="A693" s="491"/>
      <c r="B693" s="267"/>
      <c r="C693" s="271"/>
      <c r="D693" s="283"/>
      <c r="E693" s="258"/>
    </row>
    <row r="694" spans="1:5" x14ac:dyDescent="0.2">
      <c r="A694" s="269">
        <v>41</v>
      </c>
      <c r="B694" s="267"/>
      <c r="C694" s="265"/>
      <c r="D694" s="264" t="s">
        <v>2127</v>
      </c>
      <c r="E694" s="258"/>
    </row>
    <row r="695" spans="1:5" x14ac:dyDescent="0.2">
      <c r="A695" s="491"/>
      <c r="B695" s="267"/>
      <c r="C695" s="266"/>
      <c r="D695" s="264"/>
      <c r="E695" s="258"/>
    </row>
    <row r="696" spans="1:5" x14ac:dyDescent="0.2">
      <c r="A696" s="491"/>
      <c r="B696" s="266" t="s">
        <v>2126</v>
      </c>
      <c r="C696" s="265"/>
      <c r="D696" s="264" t="s">
        <v>2125</v>
      </c>
      <c r="E696" s="258"/>
    </row>
    <row r="697" spans="1:5" x14ac:dyDescent="0.2">
      <c r="A697" s="491"/>
      <c r="B697" s="267"/>
      <c r="C697" s="271" t="s">
        <v>2124</v>
      </c>
      <c r="D697" s="270" t="s">
        <v>2123</v>
      </c>
      <c r="E697" s="258"/>
    </row>
    <row r="698" spans="1:5" x14ac:dyDescent="0.2">
      <c r="A698" s="491"/>
      <c r="B698" s="267"/>
      <c r="C698" s="271"/>
      <c r="D698" s="270"/>
      <c r="E698" s="258"/>
    </row>
    <row r="699" spans="1:5" ht="12.75" customHeight="1" x14ac:dyDescent="0.2">
      <c r="A699" s="491"/>
      <c r="B699" s="266" t="s">
        <v>2122</v>
      </c>
      <c r="C699" s="265"/>
      <c r="D699" s="264" t="s">
        <v>2121</v>
      </c>
      <c r="E699" s="258"/>
    </row>
    <row r="700" spans="1:5" ht="12.75" customHeight="1" x14ac:dyDescent="0.2">
      <c r="A700" s="491"/>
      <c r="B700" s="267"/>
      <c r="C700" s="271" t="s">
        <v>2120</v>
      </c>
      <c r="D700" s="270" t="s">
        <v>2119</v>
      </c>
      <c r="E700" s="258"/>
    </row>
    <row r="701" spans="1:5" ht="12.75" customHeight="1" x14ac:dyDescent="0.2">
      <c r="A701" s="279"/>
      <c r="B701" s="277"/>
      <c r="C701" s="271" t="s">
        <v>2118</v>
      </c>
      <c r="D701" s="270" t="s">
        <v>2117</v>
      </c>
      <c r="E701" s="258"/>
    </row>
    <row r="702" spans="1:5" ht="12.75" customHeight="1" x14ac:dyDescent="0.2">
      <c r="A702" s="279"/>
      <c r="B702" s="277"/>
      <c r="C702" s="271" t="s">
        <v>2116</v>
      </c>
      <c r="D702" s="270" t="s">
        <v>2115</v>
      </c>
      <c r="E702" s="258"/>
    </row>
    <row r="703" spans="1:5" ht="12.75" customHeight="1" x14ac:dyDescent="0.2">
      <c r="A703" s="491"/>
      <c r="B703" s="267"/>
      <c r="C703" s="284"/>
      <c r="D703" s="283"/>
      <c r="E703" s="258"/>
    </row>
    <row r="704" spans="1:5" x14ac:dyDescent="0.2">
      <c r="A704" s="269">
        <v>42</v>
      </c>
      <c r="B704" s="267"/>
      <c r="C704" s="265"/>
      <c r="D704" s="264" t="s">
        <v>2114</v>
      </c>
      <c r="E704" s="258"/>
    </row>
    <row r="705" spans="1:5" x14ac:dyDescent="0.2">
      <c r="A705" s="272"/>
      <c r="B705" s="268"/>
      <c r="C705" s="266"/>
      <c r="D705" s="264"/>
      <c r="E705" s="258"/>
    </row>
    <row r="706" spans="1:5" ht="15" x14ac:dyDescent="0.2">
      <c r="A706" s="279"/>
      <c r="B706" s="266" t="s">
        <v>2113</v>
      </c>
      <c r="C706" s="265"/>
      <c r="D706" s="264" t="s">
        <v>2112</v>
      </c>
      <c r="E706" s="258"/>
    </row>
    <row r="707" spans="1:5" x14ac:dyDescent="0.2">
      <c r="A707" s="491"/>
      <c r="B707" s="267"/>
      <c r="C707" s="271" t="s">
        <v>2111</v>
      </c>
      <c r="D707" s="270" t="s">
        <v>2110</v>
      </c>
      <c r="E707" s="258"/>
    </row>
    <row r="708" spans="1:5" x14ac:dyDescent="0.2">
      <c r="A708" s="491"/>
      <c r="B708" s="267"/>
      <c r="C708" s="271" t="s">
        <v>2109</v>
      </c>
      <c r="D708" s="270" t="s">
        <v>2108</v>
      </c>
      <c r="E708" s="258"/>
    </row>
    <row r="709" spans="1:5" x14ac:dyDescent="0.2">
      <c r="A709" s="491"/>
      <c r="B709" s="267"/>
      <c r="C709" s="271" t="s">
        <v>2107</v>
      </c>
      <c r="D709" s="270" t="s">
        <v>2106</v>
      </c>
      <c r="E709" s="258"/>
    </row>
    <row r="710" spans="1:5" x14ac:dyDescent="0.2">
      <c r="A710" s="491"/>
      <c r="B710" s="267"/>
      <c r="C710" s="271"/>
      <c r="D710" s="270"/>
      <c r="E710" s="258"/>
    </row>
    <row r="711" spans="1:5" x14ac:dyDescent="0.2">
      <c r="A711" s="491"/>
      <c r="B711" s="266" t="s">
        <v>2105</v>
      </c>
      <c r="C711" s="265"/>
      <c r="D711" s="264" t="s">
        <v>2104</v>
      </c>
      <c r="E711" s="258"/>
    </row>
    <row r="712" spans="1:5" ht="12.75" customHeight="1" x14ac:dyDescent="0.2">
      <c r="A712" s="491"/>
      <c r="B712" s="267"/>
      <c r="C712" s="271" t="s">
        <v>2103</v>
      </c>
      <c r="D712" s="270" t="s">
        <v>2102</v>
      </c>
      <c r="E712" s="258"/>
    </row>
    <row r="713" spans="1:5" ht="12.75" customHeight="1" x14ac:dyDescent="0.2">
      <c r="A713" s="279"/>
      <c r="B713" s="277"/>
      <c r="C713" s="271" t="s">
        <v>2101</v>
      </c>
      <c r="D713" s="270" t="s">
        <v>2100</v>
      </c>
      <c r="E713" s="258"/>
    </row>
    <row r="714" spans="1:5" ht="12.75" customHeight="1" x14ac:dyDescent="0.2">
      <c r="A714" s="279"/>
      <c r="B714" s="277"/>
      <c r="C714" s="271" t="s">
        <v>2099</v>
      </c>
      <c r="D714" s="270" t="s">
        <v>2098</v>
      </c>
      <c r="E714" s="258"/>
    </row>
    <row r="715" spans="1:5" ht="12.75" customHeight="1" x14ac:dyDescent="0.2">
      <c r="A715" s="491"/>
      <c r="B715" s="267"/>
      <c r="C715" s="271" t="s">
        <v>2097</v>
      </c>
      <c r="D715" s="270" t="s">
        <v>2096</v>
      </c>
      <c r="E715" s="258"/>
    </row>
    <row r="716" spans="1:5" ht="12.75" customHeight="1" x14ac:dyDescent="0.2">
      <c r="A716" s="491"/>
      <c r="B716" s="267"/>
      <c r="C716" s="266"/>
      <c r="D716" s="264"/>
      <c r="E716" s="258"/>
    </row>
    <row r="717" spans="1:5" x14ac:dyDescent="0.2">
      <c r="A717" s="491"/>
      <c r="B717" s="266" t="s">
        <v>2095</v>
      </c>
      <c r="C717" s="265"/>
      <c r="D717" s="264" t="s">
        <v>2094</v>
      </c>
      <c r="E717" s="258"/>
    </row>
    <row r="718" spans="1:5" x14ac:dyDescent="0.2">
      <c r="A718" s="491"/>
      <c r="B718" s="267"/>
      <c r="C718" s="271" t="s">
        <v>2093</v>
      </c>
      <c r="D718" s="270" t="s">
        <v>2092</v>
      </c>
      <c r="E718" s="258"/>
    </row>
    <row r="719" spans="1:5" x14ac:dyDescent="0.2">
      <c r="A719" s="491"/>
      <c r="B719" s="267"/>
      <c r="C719" s="271" t="s">
        <v>2091</v>
      </c>
      <c r="D719" s="270" t="s">
        <v>2090</v>
      </c>
      <c r="E719" s="258"/>
    </row>
    <row r="720" spans="1:5" x14ac:dyDescent="0.2">
      <c r="A720" s="491"/>
      <c r="B720" s="267"/>
      <c r="C720" s="265"/>
      <c r="D720" s="270"/>
      <c r="E720" s="258"/>
    </row>
    <row r="721" spans="1:5" x14ac:dyDescent="0.2">
      <c r="A721" s="269">
        <v>43</v>
      </c>
      <c r="B721" s="267"/>
      <c r="C721" s="265"/>
      <c r="D721" s="264" t="s">
        <v>2089</v>
      </c>
      <c r="E721" s="258"/>
    </row>
    <row r="722" spans="1:5" x14ac:dyDescent="0.2">
      <c r="A722" s="491"/>
      <c r="B722" s="267"/>
      <c r="C722" s="266"/>
      <c r="D722" s="264"/>
      <c r="E722" s="258"/>
    </row>
    <row r="723" spans="1:5" x14ac:dyDescent="0.2">
      <c r="A723" s="491"/>
      <c r="B723" s="266" t="s">
        <v>2088</v>
      </c>
      <c r="C723" s="265"/>
      <c r="D723" s="264" t="s">
        <v>2087</v>
      </c>
      <c r="E723" s="258"/>
    </row>
    <row r="724" spans="1:5" x14ac:dyDescent="0.2">
      <c r="A724" s="491"/>
      <c r="B724" s="267"/>
      <c r="C724" s="271" t="s">
        <v>2086</v>
      </c>
      <c r="D724" s="270" t="s">
        <v>2085</v>
      </c>
      <c r="E724" s="258"/>
    </row>
    <row r="725" spans="1:5" x14ac:dyDescent="0.2">
      <c r="A725" s="491"/>
      <c r="B725" s="267"/>
      <c r="C725" s="271" t="s">
        <v>2084</v>
      </c>
      <c r="D725" s="270" t="s">
        <v>2083</v>
      </c>
      <c r="E725" s="258"/>
    </row>
    <row r="726" spans="1:5" x14ac:dyDescent="0.2">
      <c r="A726" s="491"/>
      <c r="B726" s="267"/>
      <c r="C726" s="271" t="s">
        <v>2082</v>
      </c>
      <c r="D726" s="270" t="s">
        <v>2081</v>
      </c>
      <c r="E726" s="258"/>
    </row>
    <row r="727" spans="1:5" x14ac:dyDescent="0.2">
      <c r="A727" s="491"/>
      <c r="B727" s="267"/>
      <c r="C727" s="266"/>
      <c r="D727" s="264"/>
      <c r="E727" s="258"/>
    </row>
    <row r="728" spans="1:5" x14ac:dyDescent="0.2">
      <c r="A728" s="491"/>
      <c r="B728" s="266" t="s">
        <v>2080</v>
      </c>
      <c r="C728" s="265"/>
      <c r="D728" s="264" t="s">
        <v>2079</v>
      </c>
      <c r="E728" s="258"/>
    </row>
    <row r="729" spans="1:5" x14ac:dyDescent="0.2">
      <c r="A729" s="491"/>
      <c r="B729" s="267"/>
      <c r="C729" s="271" t="s">
        <v>2078</v>
      </c>
      <c r="D729" s="270" t="s">
        <v>2077</v>
      </c>
      <c r="E729" s="258"/>
    </row>
    <row r="730" spans="1:5" x14ac:dyDescent="0.2">
      <c r="A730" s="491"/>
      <c r="B730" s="267"/>
      <c r="C730" s="271" t="s">
        <v>2076</v>
      </c>
      <c r="D730" s="270" t="s">
        <v>2075</v>
      </c>
      <c r="E730" s="258"/>
    </row>
    <row r="731" spans="1:5" x14ac:dyDescent="0.2">
      <c r="A731" s="491"/>
      <c r="B731" s="267"/>
      <c r="C731" s="271" t="s">
        <v>2074</v>
      </c>
      <c r="D731" s="270" t="s">
        <v>2073</v>
      </c>
      <c r="E731" s="258"/>
    </row>
    <row r="732" spans="1:5" x14ac:dyDescent="0.2">
      <c r="A732" s="491"/>
      <c r="B732" s="267"/>
      <c r="C732" s="266"/>
      <c r="D732" s="264"/>
      <c r="E732" s="258"/>
    </row>
    <row r="733" spans="1:5" x14ac:dyDescent="0.2">
      <c r="A733" s="491"/>
      <c r="B733" s="266" t="s">
        <v>2072</v>
      </c>
      <c r="C733" s="265"/>
      <c r="D733" s="264" t="s">
        <v>2071</v>
      </c>
      <c r="E733" s="258"/>
    </row>
    <row r="734" spans="1:5" x14ac:dyDescent="0.2">
      <c r="A734" s="491"/>
      <c r="B734" s="267"/>
      <c r="C734" s="271" t="s">
        <v>2070</v>
      </c>
      <c r="D734" s="270" t="s">
        <v>2069</v>
      </c>
      <c r="E734" s="258"/>
    </row>
    <row r="735" spans="1:5" ht="12.75" customHeight="1" x14ac:dyDescent="0.2">
      <c r="A735" s="491"/>
      <c r="B735" s="267"/>
      <c r="C735" s="271" t="s">
        <v>2068</v>
      </c>
      <c r="D735" s="270" t="s">
        <v>2067</v>
      </c>
      <c r="E735" s="258"/>
    </row>
    <row r="736" spans="1:5" ht="12.75" customHeight="1" x14ac:dyDescent="0.2">
      <c r="A736" s="491"/>
      <c r="B736" s="267"/>
      <c r="C736" s="271" t="s">
        <v>2066</v>
      </c>
      <c r="D736" s="270" t="s">
        <v>2065</v>
      </c>
      <c r="E736" s="258"/>
    </row>
    <row r="737" spans="1:5" ht="12.75" customHeight="1" x14ac:dyDescent="0.2">
      <c r="A737" s="491"/>
      <c r="B737" s="267"/>
      <c r="C737" s="271" t="s">
        <v>2064</v>
      </c>
      <c r="D737" s="270" t="s">
        <v>2063</v>
      </c>
      <c r="E737" s="258"/>
    </row>
    <row r="738" spans="1:5" ht="12.75" customHeight="1" x14ac:dyDescent="0.2">
      <c r="A738" s="279"/>
      <c r="B738" s="277"/>
      <c r="C738" s="271" t="s">
        <v>2062</v>
      </c>
      <c r="D738" s="270" t="s">
        <v>2061</v>
      </c>
      <c r="E738" s="258"/>
    </row>
    <row r="739" spans="1:5" ht="12.75" customHeight="1" x14ac:dyDescent="0.2">
      <c r="A739" s="279"/>
      <c r="B739" s="277"/>
      <c r="C739" s="271" t="s">
        <v>2060</v>
      </c>
      <c r="D739" s="274" t="s">
        <v>2059</v>
      </c>
      <c r="E739" s="258"/>
    </row>
    <row r="740" spans="1:5" ht="12.75" customHeight="1" x14ac:dyDescent="0.2">
      <c r="A740" s="491"/>
      <c r="B740" s="267"/>
      <c r="C740" s="271" t="s">
        <v>2058</v>
      </c>
      <c r="D740" s="270" t="s">
        <v>2057</v>
      </c>
      <c r="E740" s="258"/>
    </row>
    <row r="741" spans="1:5" ht="12.75" customHeight="1" x14ac:dyDescent="0.2">
      <c r="A741" s="491"/>
      <c r="B741" s="267"/>
      <c r="C741" s="271"/>
      <c r="D741" s="270"/>
      <c r="E741" s="258"/>
    </row>
    <row r="742" spans="1:5" ht="12.75" customHeight="1" x14ac:dyDescent="0.2">
      <c r="A742" s="491"/>
      <c r="B742" s="266" t="s">
        <v>2056</v>
      </c>
      <c r="C742" s="265"/>
      <c r="D742" s="264" t="s">
        <v>2055</v>
      </c>
      <c r="E742" s="258"/>
    </row>
    <row r="743" spans="1:5" ht="12.75" customHeight="1" x14ac:dyDescent="0.2">
      <c r="A743" s="491"/>
      <c r="B743" s="267"/>
      <c r="C743" s="271" t="s">
        <v>2054</v>
      </c>
      <c r="D743" s="270" t="s">
        <v>2053</v>
      </c>
      <c r="E743" s="258"/>
    </row>
    <row r="744" spans="1:5" ht="12.75" customHeight="1" x14ac:dyDescent="0.2">
      <c r="A744" s="491"/>
      <c r="B744" s="267"/>
      <c r="C744" s="271" t="s">
        <v>2052</v>
      </c>
      <c r="D744" s="270" t="s">
        <v>2051</v>
      </c>
      <c r="E744" s="258"/>
    </row>
    <row r="745" spans="1:5" ht="12.75" customHeight="1" x14ac:dyDescent="0.2">
      <c r="A745" s="491"/>
      <c r="B745" s="267"/>
      <c r="C745" s="271" t="s">
        <v>2050</v>
      </c>
      <c r="D745" s="270" t="s">
        <v>2049</v>
      </c>
      <c r="E745" s="258"/>
    </row>
    <row r="746" spans="1:5" ht="12.75" customHeight="1" x14ac:dyDescent="0.2">
      <c r="A746" s="279"/>
      <c r="B746" s="277"/>
      <c r="C746" s="271" t="s">
        <v>2048</v>
      </c>
      <c r="D746" s="270" t="s">
        <v>2047</v>
      </c>
      <c r="E746" s="258"/>
    </row>
    <row r="747" spans="1:5" ht="12.75" customHeight="1" x14ac:dyDescent="0.2">
      <c r="A747" s="279"/>
      <c r="B747" s="277"/>
      <c r="C747" s="273"/>
      <c r="D747" s="275"/>
      <c r="E747" s="258"/>
    </row>
    <row r="748" spans="1:5" ht="12.75" customHeight="1" x14ac:dyDescent="0.2">
      <c r="A748" s="491"/>
      <c r="B748" s="267"/>
      <c r="C748" s="266"/>
      <c r="D748" s="264"/>
      <c r="E748" s="258"/>
    </row>
    <row r="749" spans="1:5" ht="25.5" x14ac:dyDescent="0.2">
      <c r="A749" s="491"/>
      <c r="B749" s="267"/>
      <c r="C749" s="266"/>
      <c r="D749" s="264" t="s">
        <v>310</v>
      </c>
      <c r="E749" s="258"/>
    </row>
    <row r="750" spans="1:5" x14ac:dyDescent="0.2">
      <c r="A750" s="491"/>
      <c r="B750" s="267"/>
      <c r="C750" s="271"/>
      <c r="D750" s="270"/>
      <c r="E750" s="258"/>
    </row>
    <row r="751" spans="1:5" x14ac:dyDescent="0.2">
      <c r="A751" s="269">
        <v>45</v>
      </c>
      <c r="B751" s="267"/>
      <c r="C751" s="265"/>
      <c r="D751" s="264" t="s">
        <v>2046</v>
      </c>
      <c r="E751" s="258"/>
    </row>
    <row r="752" spans="1:5" x14ac:dyDescent="0.2">
      <c r="A752" s="491"/>
      <c r="B752" s="267"/>
      <c r="C752" s="266"/>
      <c r="D752" s="264"/>
      <c r="E752" s="258"/>
    </row>
    <row r="753" spans="1:5" x14ac:dyDescent="0.2">
      <c r="A753" s="491"/>
      <c r="B753" s="266" t="s">
        <v>2045</v>
      </c>
      <c r="C753" s="265"/>
      <c r="D753" s="264" t="s">
        <v>2044</v>
      </c>
      <c r="E753" s="258"/>
    </row>
    <row r="754" spans="1:5" x14ac:dyDescent="0.2">
      <c r="A754" s="491"/>
      <c r="B754" s="267"/>
      <c r="C754" s="271" t="s">
        <v>2043</v>
      </c>
      <c r="D754" s="270" t="s">
        <v>2042</v>
      </c>
      <c r="E754" s="258"/>
    </row>
    <row r="755" spans="1:5" x14ac:dyDescent="0.2">
      <c r="A755" s="491"/>
      <c r="B755" s="267"/>
      <c r="C755" s="271" t="s">
        <v>2041</v>
      </c>
      <c r="D755" s="270" t="s">
        <v>2040</v>
      </c>
      <c r="E755" s="258"/>
    </row>
    <row r="756" spans="1:5" x14ac:dyDescent="0.2">
      <c r="A756" s="491"/>
      <c r="B756" s="267"/>
      <c r="C756" s="266"/>
      <c r="D756" s="264"/>
      <c r="E756" s="258"/>
    </row>
    <row r="757" spans="1:5" x14ac:dyDescent="0.2">
      <c r="A757" s="491"/>
      <c r="B757" s="266" t="s">
        <v>2039</v>
      </c>
      <c r="C757" s="265"/>
      <c r="D757" s="264" t="s">
        <v>2037</v>
      </c>
      <c r="E757" s="258"/>
    </row>
    <row r="758" spans="1:5" x14ac:dyDescent="0.2">
      <c r="A758" s="491"/>
      <c r="B758" s="267"/>
      <c r="C758" s="271" t="s">
        <v>2038</v>
      </c>
      <c r="D758" s="270" t="s">
        <v>2037</v>
      </c>
      <c r="E758" s="258"/>
    </row>
    <row r="759" spans="1:5" x14ac:dyDescent="0.2">
      <c r="A759" s="491"/>
      <c r="B759" s="267"/>
      <c r="C759" s="266"/>
      <c r="D759" s="264"/>
      <c r="E759" s="258"/>
    </row>
    <row r="760" spans="1:5" x14ac:dyDescent="0.2">
      <c r="A760" s="491"/>
      <c r="B760" s="266" t="s">
        <v>2036</v>
      </c>
      <c r="C760" s="265"/>
      <c r="D760" s="264" t="s">
        <v>2035</v>
      </c>
      <c r="E760" s="258"/>
    </row>
    <row r="761" spans="1:5" x14ac:dyDescent="0.2">
      <c r="A761" s="491"/>
      <c r="B761" s="267"/>
      <c r="C761" s="271" t="s">
        <v>2034</v>
      </c>
      <c r="D761" s="270" t="s">
        <v>2033</v>
      </c>
      <c r="E761" s="258"/>
    </row>
    <row r="762" spans="1:5" x14ac:dyDescent="0.2">
      <c r="A762" s="491"/>
      <c r="B762" s="267"/>
      <c r="C762" s="271" t="s">
        <v>2032</v>
      </c>
      <c r="D762" s="270" t="s">
        <v>2031</v>
      </c>
      <c r="E762" s="258"/>
    </row>
    <row r="763" spans="1:5" x14ac:dyDescent="0.2">
      <c r="A763" s="491"/>
      <c r="B763" s="267"/>
      <c r="C763" s="266"/>
      <c r="D763" s="264"/>
      <c r="E763" s="258"/>
    </row>
    <row r="764" spans="1:5" x14ac:dyDescent="0.2">
      <c r="A764" s="491"/>
      <c r="B764" s="266" t="s">
        <v>2030</v>
      </c>
      <c r="C764" s="265"/>
      <c r="D764" s="264" t="s">
        <v>2028</v>
      </c>
      <c r="E764" s="258"/>
    </row>
    <row r="765" spans="1:5" x14ac:dyDescent="0.2">
      <c r="A765" s="491"/>
      <c r="B765" s="267"/>
      <c r="C765" s="271" t="s">
        <v>2029</v>
      </c>
      <c r="D765" s="270" t="s">
        <v>2028</v>
      </c>
      <c r="E765" s="258"/>
    </row>
    <row r="766" spans="1:5" x14ac:dyDescent="0.2">
      <c r="A766" s="491"/>
      <c r="B766" s="267"/>
      <c r="C766" s="266" t="s">
        <v>1780</v>
      </c>
      <c r="D766" s="264"/>
      <c r="E766" s="258"/>
    </row>
    <row r="767" spans="1:5" x14ac:dyDescent="0.2">
      <c r="A767" s="269">
        <v>46</v>
      </c>
      <c r="B767" s="267"/>
      <c r="C767" s="265"/>
      <c r="D767" s="264" t="s">
        <v>2027</v>
      </c>
      <c r="E767" s="258"/>
    </row>
    <row r="768" spans="1:5" x14ac:dyDescent="0.2">
      <c r="A768" s="491"/>
      <c r="B768" s="267"/>
      <c r="C768" s="266"/>
      <c r="D768" s="264"/>
      <c r="E768" s="258"/>
    </row>
    <row r="769" spans="1:5" x14ac:dyDescent="0.2">
      <c r="A769" s="491"/>
      <c r="B769" s="266" t="s">
        <v>2026</v>
      </c>
      <c r="C769" s="265"/>
      <c r="D769" s="264" t="s">
        <v>2025</v>
      </c>
      <c r="E769" s="258"/>
    </row>
    <row r="770" spans="1:5" ht="25.5" x14ac:dyDescent="0.2">
      <c r="A770" s="491"/>
      <c r="B770" s="267"/>
      <c r="C770" s="282" t="s">
        <v>2024</v>
      </c>
      <c r="D770" s="270" t="s">
        <v>2023</v>
      </c>
      <c r="E770" s="258"/>
    </row>
    <row r="771" spans="1:5" ht="25.5" x14ac:dyDescent="0.2">
      <c r="A771" s="491"/>
      <c r="B771" s="267"/>
      <c r="C771" s="271" t="s">
        <v>2022</v>
      </c>
      <c r="D771" s="270" t="s">
        <v>2021</v>
      </c>
      <c r="E771" s="258"/>
    </row>
    <row r="772" spans="1:5" ht="25.5" x14ac:dyDescent="0.2">
      <c r="A772" s="491"/>
      <c r="B772" s="267"/>
      <c r="C772" s="271" t="s">
        <v>2020</v>
      </c>
      <c r="D772" s="274" t="s">
        <v>2019</v>
      </c>
      <c r="E772" s="258"/>
    </row>
    <row r="773" spans="1:5" ht="25.5" x14ac:dyDescent="0.2">
      <c r="A773" s="491"/>
      <c r="B773" s="267"/>
      <c r="C773" s="271" t="s">
        <v>2018</v>
      </c>
      <c r="D773" s="270" t="s">
        <v>2017</v>
      </c>
      <c r="E773" s="258"/>
    </row>
    <row r="774" spans="1:5" ht="25.5" x14ac:dyDescent="0.2">
      <c r="A774" s="491"/>
      <c r="B774" s="267"/>
      <c r="C774" s="271" t="s">
        <v>2016</v>
      </c>
      <c r="D774" s="270" t="s">
        <v>2015</v>
      </c>
      <c r="E774" s="258"/>
    </row>
    <row r="775" spans="1:5" ht="25.5" x14ac:dyDescent="0.2">
      <c r="A775" s="491"/>
      <c r="B775" s="267"/>
      <c r="C775" s="271" t="s">
        <v>2014</v>
      </c>
      <c r="D775" s="270" t="s">
        <v>2013</v>
      </c>
      <c r="E775" s="258"/>
    </row>
    <row r="776" spans="1:5" ht="25.5" x14ac:dyDescent="0.2">
      <c r="A776" s="491"/>
      <c r="B776" s="267"/>
      <c r="C776" s="271" t="s">
        <v>2012</v>
      </c>
      <c r="D776" s="270" t="s">
        <v>2011</v>
      </c>
      <c r="E776" s="258"/>
    </row>
    <row r="777" spans="1:5" ht="25.5" x14ac:dyDescent="0.2">
      <c r="A777" s="491"/>
      <c r="B777" s="267"/>
      <c r="C777" s="282" t="s">
        <v>2010</v>
      </c>
      <c r="D777" s="270" t="s">
        <v>2009</v>
      </c>
      <c r="E777" s="258"/>
    </row>
    <row r="778" spans="1:5" ht="15" x14ac:dyDescent="0.2">
      <c r="A778" s="279"/>
      <c r="B778" s="277"/>
      <c r="C778" s="271" t="s">
        <v>2008</v>
      </c>
      <c r="D778" s="270" t="s">
        <v>2007</v>
      </c>
      <c r="E778" s="258"/>
    </row>
    <row r="779" spans="1:5" ht="25.5" x14ac:dyDescent="0.2">
      <c r="A779" s="279"/>
      <c r="B779" s="277"/>
      <c r="C779" s="271" t="s">
        <v>2006</v>
      </c>
      <c r="D779" s="270" t="s">
        <v>2005</v>
      </c>
      <c r="E779" s="258"/>
    </row>
    <row r="780" spans="1:5" ht="25.5" x14ac:dyDescent="0.2">
      <c r="A780" s="280"/>
      <c r="B780" s="267"/>
      <c r="C780" s="271" t="s">
        <v>2004</v>
      </c>
      <c r="D780" s="270" t="s">
        <v>2003</v>
      </c>
      <c r="E780" s="258"/>
    </row>
    <row r="781" spans="1:5" x14ac:dyDescent="0.2">
      <c r="A781" s="491"/>
      <c r="B781" s="267"/>
      <c r="C781" s="266"/>
      <c r="D781" s="264"/>
      <c r="E781" s="258"/>
    </row>
    <row r="782" spans="1:5" x14ac:dyDescent="0.2">
      <c r="A782" s="491"/>
      <c r="B782" s="266" t="s">
        <v>2002</v>
      </c>
      <c r="C782" s="265"/>
      <c r="D782" s="264" t="s">
        <v>2001</v>
      </c>
      <c r="E782" s="258"/>
    </row>
    <row r="783" spans="1:5" x14ac:dyDescent="0.2">
      <c r="A783" s="491"/>
      <c r="B783" s="267"/>
      <c r="C783" s="271" t="s">
        <v>2000</v>
      </c>
      <c r="D783" s="270" t="s">
        <v>1999</v>
      </c>
      <c r="E783" s="258"/>
    </row>
    <row r="784" spans="1:5" x14ac:dyDescent="0.2">
      <c r="A784" s="491"/>
      <c r="B784" s="267"/>
      <c r="C784" s="271" t="s">
        <v>1998</v>
      </c>
      <c r="D784" s="270" t="s">
        <v>1997</v>
      </c>
      <c r="E784" s="258"/>
    </row>
    <row r="785" spans="1:5" x14ac:dyDescent="0.2">
      <c r="A785" s="491"/>
      <c r="B785" s="267"/>
      <c r="C785" s="271" t="s">
        <v>1996</v>
      </c>
      <c r="D785" s="270" t="s">
        <v>1995</v>
      </c>
      <c r="E785" s="258"/>
    </row>
    <row r="786" spans="1:5" x14ac:dyDescent="0.2">
      <c r="A786" s="491"/>
      <c r="B786" s="267"/>
      <c r="C786" s="271" t="s">
        <v>1994</v>
      </c>
      <c r="D786" s="270" t="s">
        <v>1993</v>
      </c>
      <c r="E786" s="258"/>
    </row>
    <row r="787" spans="1:5" x14ac:dyDescent="0.2">
      <c r="A787" s="491"/>
      <c r="B787" s="267"/>
      <c r="C787" s="266"/>
      <c r="D787" s="283"/>
      <c r="E787" s="258"/>
    </row>
    <row r="788" spans="1:5" x14ac:dyDescent="0.2">
      <c r="A788" s="491"/>
      <c r="B788" s="266" t="s">
        <v>1992</v>
      </c>
      <c r="C788" s="265"/>
      <c r="D788" s="264" t="s">
        <v>1991</v>
      </c>
      <c r="E788" s="258"/>
    </row>
    <row r="789" spans="1:5" x14ac:dyDescent="0.2">
      <c r="A789" s="491"/>
      <c r="B789" s="267"/>
      <c r="C789" s="271" t="s">
        <v>1990</v>
      </c>
      <c r="D789" s="270" t="s">
        <v>1989</v>
      </c>
      <c r="E789" s="258"/>
    </row>
    <row r="790" spans="1:5" x14ac:dyDescent="0.2">
      <c r="A790" s="491"/>
      <c r="B790" s="267"/>
      <c r="C790" s="271" t="s">
        <v>1988</v>
      </c>
      <c r="D790" s="270" t="s">
        <v>1987</v>
      </c>
      <c r="E790" s="258"/>
    </row>
    <row r="791" spans="1:5" x14ac:dyDescent="0.2">
      <c r="A791" s="491"/>
      <c r="B791" s="267"/>
      <c r="C791" s="271" t="s">
        <v>1986</v>
      </c>
      <c r="D791" s="270" t="s">
        <v>1985</v>
      </c>
      <c r="E791" s="258"/>
    </row>
    <row r="792" spans="1:5" x14ac:dyDescent="0.2">
      <c r="A792" s="491"/>
      <c r="B792" s="267"/>
      <c r="C792" s="271" t="s">
        <v>1984</v>
      </c>
      <c r="D792" s="270" t="s">
        <v>1983</v>
      </c>
      <c r="E792" s="258"/>
    </row>
    <row r="793" spans="1:5" x14ac:dyDescent="0.2">
      <c r="A793" s="491"/>
      <c r="B793" s="267"/>
      <c r="C793" s="271" t="s">
        <v>1982</v>
      </c>
      <c r="D793" s="270" t="s">
        <v>1981</v>
      </c>
      <c r="E793" s="258"/>
    </row>
    <row r="794" spans="1:5" x14ac:dyDescent="0.2">
      <c r="A794" s="491"/>
      <c r="B794" s="267"/>
      <c r="C794" s="271" t="s">
        <v>1980</v>
      </c>
      <c r="D794" s="270" t="s">
        <v>1979</v>
      </c>
      <c r="E794" s="258"/>
    </row>
    <row r="795" spans="1:5" x14ac:dyDescent="0.2">
      <c r="A795" s="491"/>
      <c r="B795" s="267"/>
      <c r="C795" s="271" t="s">
        <v>1978</v>
      </c>
      <c r="D795" s="270" t="s">
        <v>1977</v>
      </c>
      <c r="E795" s="258"/>
    </row>
    <row r="796" spans="1:5" x14ac:dyDescent="0.2">
      <c r="A796" s="491"/>
      <c r="B796" s="267"/>
      <c r="C796" s="271" t="s">
        <v>1976</v>
      </c>
      <c r="D796" s="270" t="s">
        <v>1975</v>
      </c>
      <c r="E796" s="258"/>
    </row>
    <row r="797" spans="1:5" ht="12.75" customHeight="1" x14ac:dyDescent="0.2">
      <c r="A797" s="491"/>
      <c r="B797" s="267"/>
      <c r="C797" s="271" t="s">
        <v>1974</v>
      </c>
      <c r="D797" s="270" t="s">
        <v>1973</v>
      </c>
      <c r="E797" s="258"/>
    </row>
    <row r="798" spans="1:5" ht="12.75" customHeight="1" x14ac:dyDescent="0.2">
      <c r="A798" s="491"/>
      <c r="B798" s="267"/>
      <c r="C798" s="266"/>
      <c r="D798" s="264"/>
      <c r="E798" s="258"/>
    </row>
    <row r="799" spans="1:5" ht="12.75" customHeight="1" x14ac:dyDescent="0.2">
      <c r="A799" s="491"/>
      <c r="B799" s="266" t="s">
        <v>1972</v>
      </c>
      <c r="C799" s="265"/>
      <c r="D799" s="264" t="s">
        <v>1971</v>
      </c>
      <c r="E799" s="258"/>
    </row>
    <row r="800" spans="1:5" ht="12.75" customHeight="1" x14ac:dyDescent="0.2">
      <c r="A800" s="491"/>
      <c r="B800" s="267"/>
      <c r="C800" s="271" t="s">
        <v>1970</v>
      </c>
      <c r="D800" s="270" t="s">
        <v>1969</v>
      </c>
      <c r="E800" s="258"/>
    </row>
    <row r="801" spans="1:5" ht="12.75" customHeight="1" x14ac:dyDescent="0.2">
      <c r="A801" s="491"/>
      <c r="B801" s="267"/>
      <c r="C801" s="271" t="s">
        <v>1968</v>
      </c>
      <c r="D801" s="270" t="s">
        <v>1967</v>
      </c>
      <c r="E801" s="258"/>
    </row>
    <row r="802" spans="1:5" ht="12.75" customHeight="1" x14ac:dyDescent="0.2">
      <c r="A802" s="279"/>
      <c r="B802" s="277"/>
      <c r="C802" s="271" t="s">
        <v>1966</v>
      </c>
      <c r="D802" s="270" t="s">
        <v>1965</v>
      </c>
      <c r="E802" s="258"/>
    </row>
    <row r="803" spans="1:5" ht="12.75" customHeight="1" x14ac:dyDescent="0.2">
      <c r="A803" s="279"/>
      <c r="B803" s="277"/>
      <c r="C803" s="271" t="s">
        <v>1964</v>
      </c>
      <c r="D803" s="270" t="s">
        <v>1963</v>
      </c>
      <c r="E803" s="258"/>
    </row>
    <row r="804" spans="1:5" ht="12.75" customHeight="1" x14ac:dyDescent="0.2">
      <c r="A804" s="491"/>
      <c r="B804" s="267"/>
      <c r="C804" s="271" t="s">
        <v>1962</v>
      </c>
      <c r="D804" s="270" t="s">
        <v>1961</v>
      </c>
      <c r="E804" s="258"/>
    </row>
    <row r="805" spans="1:5" ht="25.5" x14ac:dyDescent="0.2">
      <c r="A805" s="491"/>
      <c r="B805" s="267"/>
      <c r="C805" s="271" t="s">
        <v>1960</v>
      </c>
      <c r="D805" s="270" t="s">
        <v>1959</v>
      </c>
      <c r="E805" s="258"/>
    </row>
    <row r="806" spans="1:5" ht="12.75" customHeight="1" x14ac:dyDescent="0.2">
      <c r="A806" s="279"/>
      <c r="B806" s="277"/>
      <c r="C806" s="271" t="s">
        <v>1958</v>
      </c>
      <c r="D806" s="270" t="s">
        <v>1957</v>
      </c>
      <c r="E806" s="258"/>
    </row>
    <row r="807" spans="1:5" ht="12.75" customHeight="1" x14ac:dyDescent="0.2">
      <c r="A807" s="279"/>
      <c r="B807" s="277"/>
      <c r="C807" s="271" t="s">
        <v>1956</v>
      </c>
      <c r="D807" s="270" t="s">
        <v>1955</v>
      </c>
      <c r="E807" s="258"/>
    </row>
    <row r="808" spans="1:5" ht="12.75" customHeight="1" x14ac:dyDescent="0.2">
      <c r="A808" s="491"/>
      <c r="B808" s="267"/>
      <c r="C808" s="271" t="s">
        <v>1954</v>
      </c>
      <c r="D808" s="270" t="s">
        <v>1953</v>
      </c>
      <c r="E808" s="258"/>
    </row>
    <row r="809" spans="1:5" x14ac:dyDescent="0.2">
      <c r="A809" s="491"/>
      <c r="B809" s="267"/>
      <c r="C809" s="271" t="s">
        <v>1952</v>
      </c>
      <c r="D809" s="270" t="s">
        <v>1951</v>
      </c>
      <c r="E809" s="258"/>
    </row>
    <row r="810" spans="1:5" x14ac:dyDescent="0.2">
      <c r="A810" s="491"/>
      <c r="B810" s="267"/>
      <c r="C810" s="271" t="s">
        <v>1950</v>
      </c>
      <c r="D810" s="270" t="s">
        <v>1949</v>
      </c>
      <c r="E810" s="258"/>
    </row>
    <row r="811" spans="1:5" x14ac:dyDescent="0.2">
      <c r="A811" s="491"/>
      <c r="B811" s="267"/>
      <c r="C811" s="271" t="s">
        <v>1948</v>
      </c>
      <c r="D811" s="270" t="s">
        <v>1947</v>
      </c>
      <c r="E811" s="258"/>
    </row>
    <row r="812" spans="1:5" x14ac:dyDescent="0.2">
      <c r="A812" s="491"/>
      <c r="B812" s="267"/>
      <c r="C812" s="271" t="s">
        <v>1946</v>
      </c>
      <c r="D812" s="270" t="s">
        <v>1945</v>
      </c>
      <c r="E812" s="258"/>
    </row>
    <row r="813" spans="1:5" x14ac:dyDescent="0.2">
      <c r="A813" s="491"/>
      <c r="B813" s="267"/>
      <c r="C813" s="271"/>
      <c r="D813" s="270"/>
      <c r="E813" s="258"/>
    </row>
    <row r="814" spans="1:5" x14ac:dyDescent="0.2">
      <c r="A814" s="491"/>
      <c r="B814" s="266" t="s">
        <v>1944</v>
      </c>
      <c r="C814" s="265"/>
      <c r="D814" s="264" t="s">
        <v>1943</v>
      </c>
      <c r="E814" s="258"/>
    </row>
    <row r="815" spans="1:5" x14ac:dyDescent="0.2">
      <c r="A815" s="491"/>
      <c r="B815" s="267"/>
      <c r="C815" s="271" t="s">
        <v>1942</v>
      </c>
      <c r="D815" s="270" t="s">
        <v>1941</v>
      </c>
      <c r="E815" s="258"/>
    </row>
    <row r="816" spans="1:5" x14ac:dyDescent="0.2">
      <c r="A816" s="491"/>
      <c r="B816" s="267"/>
      <c r="C816" s="271" t="s">
        <v>1940</v>
      </c>
      <c r="D816" s="270" t="s">
        <v>1939</v>
      </c>
      <c r="E816" s="258"/>
    </row>
    <row r="817" spans="1:5" ht="15" x14ac:dyDescent="0.2">
      <c r="A817" s="279"/>
      <c r="B817" s="273"/>
      <c r="C817" s="276"/>
      <c r="D817" s="275"/>
      <c r="E817" s="258"/>
    </row>
    <row r="818" spans="1:5" x14ac:dyDescent="0.2">
      <c r="A818" s="491"/>
      <c r="B818" s="266" t="s">
        <v>1938</v>
      </c>
      <c r="C818" s="265"/>
      <c r="D818" s="264" t="s">
        <v>1937</v>
      </c>
      <c r="E818" s="258"/>
    </row>
    <row r="819" spans="1:5" x14ac:dyDescent="0.2">
      <c r="A819" s="491"/>
      <c r="B819" s="267"/>
      <c r="C819" s="271" t="s">
        <v>1936</v>
      </c>
      <c r="D819" s="270" t="s">
        <v>1935</v>
      </c>
      <c r="E819" s="258"/>
    </row>
    <row r="820" spans="1:5" x14ac:dyDescent="0.2">
      <c r="A820" s="491"/>
      <c r="B820" s="267"/>
      <c r="C820" s="271" t="s">
        <v>1934</v>
      </c>
      <c r="D820" s="270" t="s">
        <v>1933</v>
      </c>
      <c r="E820" s="258"/>
    </row>
    <row r="821" spans="1:5" x14ac:dyDescent="0.2">
      <c r="A821" s="491"/>
      <c r="B821" s="267"/>
      <c r="C821" s="271" t="s">
        <v>1932</v>
      </c>
      <c r="D821" s="270" t="s">
        <v>1931</v>
      </c>
      <c r="E821" s="258"/>
    </row>
    <row r="822" spans="1:5" x14ac:dyDescent="0.2">
      <c r="A822" s="491"/>
      <c r="B822" s="267"/>
      <c r="C822" s="271" t="s">
        <v>1930</v>
      </c>
      <c r="D822" s="270" t="s">
        <v>1929</v>
      </c>
      <c r="E822" s="258"/>
    </row>
    <row r="823" spans="1:5" x14ac:dyDescent="0.2">
      <c r="A823" s="491"/>
      <c r="B823" s="267"/>
      <c r="C823" s="271" t="s">
        <v>1928</v>
      </c>
      <c r="D823" s="270" t="s">
        <v>1927</v>
      </c>
      <c r="E823" s="258"/>
    </row>
    <row r="824" spans="1:5" x14ac:dyDescent="0.2">
      <c r="A824" s="491"/>
      <c r="B824" s="267"/>
      <c r="C824" s="271" t="s">
        <v>1926</v>
      </c>
      <c r="D824" s="270" t="s">
        <v>1925</v>
      </c>
      <c r="E824" s="258"/>
    </row>
    <row r="825" spans="1:5" x14ac:dyDescent="0.2">
      <c r="A825" s="491"/>
      <c r="B825" s="267"/>
      <c r="C825" s="271" t="s">
        <v>1924</v>
      </c>
      <c r="D825" s="270" t="s">
        <v>1923</v>
      </c>
      <c r="E825" s="258"/>
    </row>
    <row r="826" spans="1:5" x14ac:dyDescent="0.2">
      <c r="A826" s="491"/>
      <c r="B826" s="267"/>
      <c r="C826" s="266"/>
      <c r="D826" s="264"/>
      <c r="E826" s="258"/>
    </row>
    <row r="827" spans="1:5" ht="12.75" customHeight="1" x14ac:dyDescent="0.2">
      <c r="A827" s="491"/>
      <c r="B827" s="266" t="s">
        <v>1922</v>
      </c>
      <c r="C827" s="265"/>
      <c r="D827" s="264" t="s">
        <v>1921</v>
      </c>
      <c r="E827" s="258"/>
    </row>
    <row r="828" spans="1:5" ht="12.75" customHeight="1" x14ac:dyDescent="0.2">
      <c r="A828" s="491"/>
      <c r="B828" s="267"/>
      <c r="C828" s="271" t="s">
        <v>1920</v>
      </c>
      <c r="D828" s="270" t="s">
        <v>1919</v>
      </c>
      <c r="E828" s="258"/>
    </row>
    <row r="829" spans="1:5" ht="12.75" customHeight="1" x14ac:dyDescent="0.2">
      <c r="A829" s="279"/>
      <c r="B829" s="277"/>
      <c r="C829" s="271" t="s">
        <v>1918</v>
      </c>
      <c r="D829" s="270" t="s">
        <v>1917</v>
      </c>
      <c r="E829" s="258"/>
    </row>
    <row r="830" spans="1:5" ht="12.75" customHeight="1" x14ac:dyDescent="0.2">
      <c r="A830" s="279"/>
      <c r="B830" s="277"/>
      <c r="C830" s="271" t="s">
        <v>1916</v>
      </c>
      <c r="D830" s="270" t="s">
        <v>1915</v>
      </c>
      <c r="E830" s="258"/>
    </row>
    <row r="831" spans="1:5" ht="12.75" customHeight="1" x14ac:dyDescent="0.2">
      <c r="A831" s="279"/>
      <c r="B831" s="277"/>
      <c r="C831" s="271" t="s">
        <v>1914</v>
      </c>
      <c r="D831" s="270" t="s">
        <v>1913</v>
      </c>
      <c r="E831" s="258"/>
    </row>
    <row r="832" spans="1:5" ht="12.75" customHeight="1" x14ac:dyDescent="0.2">
      <c r="A832" s="491"/>
      <c r="B832" s="267"/>
      <c r="C832" s="271" t="s">
        <v>1912</v>
      </c>
      <c r="D832" s="270" t="s">
        <v>1911</v>
      </c>
      <c r="E832" s="258"/>
    </row>
    <row r="833" spans="1:5" ht="12.75" customHeight="1" x14ac:dyDescent="0.2">
      <c r="A833" s="491"/>
      <c r="B833" s="267"/>
      <c r="C833" s="271" t="s">
        <v>1910</v>
      </c>
      <c r="D833" s="270" t="s">
        <v>1909</v>
      </c>
      <c r="E833" s="258"/>
    </row>
    <row r="834" spans="1:5" ht="12.75" customHeight="1" x14ac:dyDescent="0.2">
      <c r="A834" s="491"/>
      <c r="B834" s="267"/>
      <c r="C834" s="271" t="s">
        <v>1908</v>
      </c>
      <c r="D834" s="270" t="s">
        <v>1907</v>
      </c>
      <c r="E834" s="258"/>
    </row>
    <row r="835" spans="1:5" ht="12.75" customHeight="1" x14ac:dyDescent="0.2">
      <c r="A835" s="491"/>
      <c r="B835" s="267"/>
      <c r="C835" s="271" t="s">
        <v>1906</v>
      </c>
      <c r="D835" s="270" t="s">
        <v>1905</v>
      </c>
      <c r="E835" s="258"/>
    </row>
    <row r="836" spans="1:5" ht="12.75" customHeight="1" x14ac:dyDescent="0.2">
      <c r="A836" s="491"/>
      <c r="B836" s="267"/>
      <c r="C836" s="271" t="s">
        <v>1904</v>
      </c>
      <c r="D836" s="270" t="s">
        <v>1903</v>
      </c>
      <c r="E836" s="258"/>
    </row>
    <row r="837" spans="1:5" ht="12.75" customHeight="1" x14ac:dyDescent="0.2">
      <c r="A837" s="279"/>
      <c r="B837" s="277"/>
      <c r="C837" s="271" t="s">
        <v>1902</v>
      </c>
      <c r="D837" s="270" t="s">
        <v>1901</v>
      </c>
      <c r="E837" s="258"/>
    </row>
    <row r="838" spans="1:5" ht="12.75" customHeight="1" x14ac:dyDescent="0.2">
      <c r="A838" s="279"/>
      <c r="B838" s="277"/>
      <c r="C838" s="271" t="s">
        <v>1900</v>
      </c>
      <c r="D838" s="270" t="s">
        <v>1899</v>
      </c>
      <c r="E838" s="258"/>
    </row>
    <row r="839" spans="1:5" ht="12.75" customHeight="1" x14ac:dyDescent="0.2">
      <c r="A839" s="491"/>
      <c r="B839" s="267"/>
      <c r="C839" s="271" t="s">
        <v>1898</v>
      </c>
      <c r="D839" s="270" t="s">
        <v>1897</v>
      </c>
      <c r="E839" s="258"/>
    </row>
    <row r="840" spans="1:5" ht="12.75" customHeight="1" x14ac:dyDescent="0.2">
      <c r="A840" s="491"/>
      <c r="B840" s="267"/>
      <c r="C840" s="271"/>
      <c r="D840" s="270"/>
      <c r="E840" s="258"/>
    </row>
    <row r="841" spans="1:5" x14ac:dyDescent="0.2">
      <c r="A841" s="491"/>
      <c r="B841" s="266" t="s">
        <v>1896</v>
      </c>
      <c r="C841" s="265"/>
      <c r="D841" s="264" t="s">
        <v>1894</v>
      </c>
      <c r="E841" s="258"/>
    </row>
    <row r="842" spans="1:5" x14ac:dyDescent="0.2">
      <c r="A842" s="491"/>
      <c r="B842" s="267"/>
      <c r="C842" s="271" t="s">
        <v>1895</v>
      </c>
      <c r="D842" s="270" t="s">
        <v>1894</v>
      </c>
      <c r="E842" s="258"/>
    </row>
    <row r="843" spans="1:5" x14ac:dyDescent="0.2">
      <c r="A843" s="491"/>
      <c r="B843" s="267"/>
      <c r="C843" s="266"/>
      <c r="D843" s="264"/>
      <c r="E843" s="258"/>
    </row>
    <row r="844" spans="1:5" x14ac:dyDescent="0.2">
      <c r="A844" s="269">
        <v>47</v>
      </c>
      <c r="B844" s="267"/>
      <c r="C844" s="265"/>
      <c r="D844" s="264" t="s">
        <v>1893</v>
      </c>
      <c r="E844" s="258"/>
    </row>
    <row r="845" spans="1:5" x14ac:dyDescent="0.2">
      <c r="A845" s="491"/>
      <c r="B845" s="267"/>
      <c r="C845" s="266"/>
      <c r="D845" s="264"/>
      <c r="E845" s="258"/>
    </row>
    <row r="846" spans="1:5" x14ac:dyDescent="0.2">
      <c r="A846" s="491"/>
      <c r="B846" s="266" t="s">
        <v>1892</v>
      </c>
      <c r="C846" s="265"/>
      <c r="D846" s="264" t="s">
        <v>1891</v>
      </c>
      <c r="E846" s="258"/>
    </row>
    <row r="847" spans="1:5" ht="25.5" x14ac:dyDescent="0.2">
      <c r="A847" s="491"/>
      <c r="B847" s="267"/>
      <c r="C847" s="271" t="s">
        <v>1890</v>
      </c>
      <c r="D847" s="270" t="s">
        <v>1889</v>
      </c>
      <c r="E847" s="258"/>
    </row>
    <row r="848" spans="1:5" x14ac:dyDescent="0.2">
      <c r="A848" s="491"/>
      <c r="B848" s="267"/>
      <c r="C848" s="271" t="s">
        <v>1888</v>
      </c>
      <c r="D848" s="270" t="s">
        <v>1887</v>
      </c>
      <c r="E848" s="258"/>
    </row>
    <row r="849" spans="1:5" x14ac:dyDescent="0.2">
      <c r="A849" s="491"/>
      <c r="B849" s="267"/>
      <c r="C849" s="266"/>
      <c r="D849" s="264"/>
      <c r="E849" s="258"/>
    </row>
    <row r="850" spans="1:5" ht="25.5" x14ac:dyDescent="0.2">
      <c r="A850" s="491"/>
      <c r="B850" s="266" t="s">
        <v>1886</v>
      </c>
      <c r="C850" s="265"/>
      <c r="D850" s="264" t="s">
        <v>1885</v>
      </c>
      <c r="E850" s="258"/>
    </row>
    <row r="851" spans="1:5" x14ac:dyDescent="0.2">
      <c r="A851" s="491"/>
      <c r="B851" s="267"/>
      <c r="C851" s="271" t="s">
        <v>1884</v>
      </c>
      <c r="D851" s="270" t="s">
        <v>1883</v>
      </c>
      <c r="E851" s="258"/>
    </row>
    <row r="852" spans="1:5" x14ac:dyDescent="0.2">
      <c r="A852" s="491"/>
      <c r="B852" s="267"/>
      <c r="C852" s="271" t="s">
        <v>1882</v>
      </c>
      <c r="D852" s="270" t="s">
        <v>1881</v>
      </c>
      <c r="E852" s="258"/>
    </row>
    <row r="853" spans="1:5" x14ac:dyDescent="0.2">
      <c r="A853" s="491"/>
      <c r="B853" s="267"/>
      <c r="C853" s="271" t="s">
        <v>1880</v>
      </c>
      <c r="D853" s="270" t="s">
        <v>1879</v>
      </c>
      <c r="E853" s="258"/>
    </row>
    <row r="854" spans="1:5" x14ac:dyDescent="0.2">
      <c r="A854" s="491"/>
      <c r="B854" s="267"/>
      <c r="C854" s="271" t="s">
        <v>1878</v>
      </c>
      <c r="D854" s="270" t="s">
        <v>1877</v>
      </c>
      <c r="E854" s="258"/>
    </row>
    <row r="855" spans="1:5" x14ac:dyDescent="0.2">
      <c r="A855" s="491"/>
      <c r="B855" s="267"/>
      <c r="C855" s="271" t="s">
        <v>1876</v>
      </c>
      <c r="D855" s="270" t="s">
        <v>1875</v>
      </c>
      <c r="E855" s="258"/>
    </row>
    <row r="856" spans="1:5" x14ac:dyDescent="0.2">
      <c r="A856" s="491"/>
      <c r="B856" s="267"/>
      <c r="C856" s="271" t="s">
        <v>1874</v>
      </c>
      <c r="D856" s="270" t="s">
        <v>1873</v>
      </c>
      <c r="E856" s="258"/>
    </row>
    <row r="857" spans="1:5" x14ac:dyDescent="0.2">
      <c r="A857" s="491"/>
      <c r="B857" s="267"/>
      <c r="C857" s="271" t="s">
        <v>1872</v>
      </c>
      <c r="D857" s="270" t="s">
        <v>1871</v>
      </c>
      <c r="E857" s="258"/>
    </row>
    <row r="858" spans="1:5" x14ac:dyDescent="0.2">
      <c r="A858" s="491"/>
      <c r="B858" s="267"/>
      <c r="C858" s="266"/>
      <c r="D858" s="264"/>
      <c r="E858" s="258"/>
    </row>
    <row r="859" spans="1:5" x14ac:dyDescent="0.2">
      <c r="A859" s="491"/>
      <c r="B859" s="266" t="s">
        <v>1870</v>
      </c>
      <c r="C859" s="265"/>
      <c r="D859" s="264" t="s">
        <v>1868</v>
      </c>
      <c r="E859" s="258"/>
    </row>
    <row r="860" spans="1:5" x14ac:dyDescent="0.2">
      <c r="A860" s="491"/>
      <c r="B860" s="267"/>
      <c r="C860" s="271" t="s">
        <v>1869</v>
      </c>
      <c r="D860" s="270" t="s">
        <v>1868</v>
      </c>
      <c r="E860" s="258"/>
    </row>
    <row r="861" spans="1:5" x14ac:dyDescent="0.2">
      <c r="A861" s="491"/>
      <c r="B861" s="267"/>
      <c r="C861" s="266"/>
      <c r="D861" s="264"/>
      <c r="E861" s="258"/>
    </row>
    <row r="862" spans="1:5" ht="25.5" x14ac:dyDescent="0.2">
      <c r="A862" s="491"/>
      <c r="B862" s="266" t="s">
        <v>1867</v>
      </c>
      <c r="C862" s="265"/>
      <c r="D862" s="264" t="s">
        <v>1866</v>
      </c>
      <c r="E862" s="258"/>
    </row>
    <row r="863" spans="1:5" x14ac:dyDescent="0.2">
      <c r="A863" s="491"/>
      <c r="B863" s="267"/>
      <c r="C863" s="271" t="s">
        <v>1865</v>
      </c>
      <c r="D863" s="270" t="s">
        <v>1864</v>
      </c>
      <c r="E863" s="258"/>
    </row>
    <row r="864" spans="1:5" x14ac:dyDescent="0.2">
      <c r="A864" s="491"/>
      <c r="B864" s="267"/>
      <c r="C864" s="271" t="s">
        <v>1863</v>
      </c>
      <c r="D864" s="270" t="s">
        <v>1862</v>
      </c>
      <c r="E864" s="258"/>
    </row>
    <row r="865" spans="1:5" x14ac:dyDescent="0.2">
      <c r="A865" s="491"/>
      <c r="B865" s="267"/>
      <c r="C865" s="271" t="s">
        <v>1861</v>
      </c>
      <c r="D865" s="270" t="s">
        <v>1860</v>
      </c>
      <c r="E865" s="258"/>
    </row>
    <row r="866" spans="1:5" x14ac:dyDescent="0.2">
      <c r="A866" s="491"/>
      <c r="B866" s="267"/>
      <c r="C866" s="265"/>
      <c r="D866" s="270"/>
      <c r="E866" s="258"/>
    </row>
    <row r="867" spans="1:5" ht="25.5" x14ac:dyDescent="0.2">
      <c r="A867" s="491"/>
      <c r="B867" s="266" t="s">
        <v>1859</v>
      </c>
      <c r="C867" s="265"/>
      <c r="D867" s="264" t="s">
        <v>1858</v>
      </c>
      <c r="E867" s="258"/>
    </row>
    <row r="868" spans="1:5" x14ac:dyDescent="0.2">
      <c r="A868" s="491"/>
      <c r="B868" s="267"/>
      <c r="C868" s="271" t="s">
        <v>1857</v>
      </c>
      <c r="D868" s="270" t="s">
        <v>1856</v>
      </c>
      <c r="E868" s="258"/>
    </row>
    <row r="869" spans="1:5" x14ac:dyDescent="0.2">
      <c r="A869" s="491"/>
      <c r="B869" s="267"/>
      <c r="C869" s="271" t="s">
        <v>1855</v>
      </c>
      <c r="D869" s="270" t="s">
        <v>1854</v>
      </c>
      <c r="E869" s="258"/>
    </row>
    <row r="870" spans="1:5" x14ac:dyDescent="0.2">
      <c r="A870" s="491"/>
      <c r="B870" s="267"/>
      <c r="C870" s="271" t="s">
        <v>1853</v>
      </c>
      <c r="D870" s="270" t="s">
        <v>1852</v>
      </c>
      <c r="E870" s="258"/>
    </row>
    <row r="871" spans="1:5" x14ac:dyDescent="0.2">
      <c r="A871" s="491"/>
      <c r="B871" s="267"/>
      <c r="C871" s="271" t="s">
        <v>1851</v>
      </c>
      <c r="D871" s="270" t="s">
        <v>1850</v>
      </c>
      <c r="E871" s="258"/>
    </row>
    <row r="872" spans="1:5" ht="25.5" x14ac:dyDescent="0.2">
      <c r="A872" s="491"/>
      <c r="B872" s="267"/>
      <c r="C872" s="271" t="s">
        <v>1849</v>
      </c>
      <c r="D872" s="270" t="s">
        <v>1848</v>
      </c>
      <c r="E872" s="258"/>
    </row>
    <row r="873" spans="1:5" x14ac:dyDescent="0.2">
      <c r="A873" s="491"/>
      <c r="B873" s="267"/>
      <c r="C873" s="266"/>
      <c r="D873" s="264"/>
      <c r="E873" s="258"/>
    </row>
    <row r="874" spans="1:5" ht="25.5" x14ac:dyDescent="0.2">
      <c r="A874" s="491"/>
      <c r="B874" s="266" t="s">
        <v>1847</v>
      </c>
      <c r="C874" s="265"/>
      <c r="D874" s="264" t="s">
        <v>1846</v>
      </c>
      <c r="E874" s="258"/>
    </row>
    <row r="875" spans="1:5" x14ac:dyDescent="0.2">
      <c r="A875" s="491"/>
      <c r="B875" s="267"/>
      <c r="C875" s="271" t="s">
        <v>1845</v>
      </c>
      <c r="D875" s="270" t="s">
        <v>1844</v>
      </c>
      <c r="E875" s="258"/>
    </row>
    <row r="876" spans="1:5" x14ac:dyDescent="0.2">
      <c r="A876" s="491"/>
      <c r="B876" s="267"/>
      <c r="C876" s="271" t="s">
        <v>1843</v>
      </c>
      <c r="D876" s="270" t="s">
        <v>1842</v>
      </c>
      <c r="E876" s="258"/>
    </row>
    <row r="877" spans="1:5" x14ac:dyDescent="0.2">
      <c r="A877" s="491"/>
      <c r="B877" s="267"/>
      <c r="C877" s="271" t="s">
        <v>1841</v>
      </c>
      <c r="D877" s="270" t="s">
        <v>1840</v>
      </c>
      <c r="E877" s="258"/>
    </row>
    <row r="878" spans="1:5" x14ac:dyDescent="0.2">
      <c r="A878" s="491"/>
      <c r="B878" s="267"/>
      <c r="C878" s="271" t="s">
        <v>1839</v>
      </c>
      <c r="D878" s="270" t="s">
        <v>1838</v>
      </c>
      <c r="E878" s="258"/>
    </row>
    <row r="879" spans="1:5" x14ac:dyDescent="0.2">
      <c r="A879" s="491"/>
      <c r="B879" s="267"/>
      <c r="C879" s="271" t="s">
        <v>1837</v>
      </c>
      <c r="D879" s="270" t="s">
        <v>1836</v>
      </c>
      <c r="E879" s="258"/>
    </row>
    <row r="880" spans="1:5" x14ac:dyDescent="0.2">
      <c r="A880" s="491"/>
      <c r="B880" s="267"/>
      <c r="C880" s="266"/>
      <c r="D880" s="264"/>
      <c r="E880" s="258"/>
    </row>
    <row r="881" spans="1:5" x14ac:dyDescent="0.2">
      <c r="A881" s="491"/>
      <c r="B881" s="266" t="s">
        <v>1835</v>
      </c>
      <c r="C881" s="265"/>
      <c r="D881" s="264" t="s">
        <v>1834</v>
      </c>
      <c r="E881" s="258"/>
    </row>
    <row r="882" spans="1:5" x14ac:dyDescent="0.2">
      <c r="A882" s="491"/>
      <c r="B882" s="267"/>
      <c r="C882" s="271" t="s">
        <v>1833</v>
      </c>
      <c r="D882" s="270" t="s">
        <v>1832</v>
      </c>
      <c r="E882" s="258"/>
    </row>
    <row r="883" spans="1:5" x14ac:dyDescent="0.2">
      <c r="A883" s="491"/>
      <c r="B883" s="267"/>
      <c r="C883" s="271" t="s">
        <v>1831</v>
      </c>
      <c r="D883" s="270" t="s">
        <v>1830</v>
      </c>
      <c r="E883" s="258"/>
    </row>
    <row r="884" spans="1:5" x14ac:dyDescent="0.2">
      <c r="A884" s="491"/>
      <c r="B884" s="267"/>
      <c r="C884" s="271" t="s">
        <v>1829</v>
      </c>
      <c r="D884" s="270" t="s">
        <v>1828</v>
      </c>
      <c r="E884" s="258"/>
    </row>
    <row r="885" spans="1:5" x14ac:dyDescent="0.2">
      <c r="A885" s="491"/>
      <c r="B885" s="267"/>
      <c r="C885" s="271" t="s">
        <v>1827</v>
      </c>
      <c r="D885" s="270" t="s">
        <v>1826</v>
      </c>
      <c r="E885" s="258"/>
    </row>
    <row r="886" spans="1:5" x14ac:dyDescent="0.2">
      <c r="A886" s="491"/>
      <c r="B886" s="267"/>
      <c r="C886" s="271" t="s">
        <v>1825</v>
      </c>
      <c r="D886" s="270" t="s">
        <v>1824</v>
      </c>
      <c r="E886" s="258"/>
    </row>
    <row r="887" spans="1:5" ht="25.5" x14ac:dyDescent="0.2">
      <c r="A887" s="491"/>
      <c r="B887" s="267"/>
      <c r="C887" s="271" t="s">
        <v>1823</v>
      </c>
      <c r="D887" s="270" t="s">
        <v>1822</v>
      </c>
      <c r="E887" s="258"/>
    </row>
    <row r="888" spans="1:5" x14ac:dyDescent="0.2">
      <c r="A888" s="491"/>
      <c r="B888" s="267"/>
      <c r="C888" s="271" t="s">
        <v>1821</v>
      </c>
      <c r="D888" s="270" t="s">
        <v>1820</v>
      </c>
      <c r="E888" s="258"/>
    </row>
    <row r="889" spans="1:5" ht="12.75" customHeight="1" x14ac:dyDescent="0.2">
      <c r="A889" s="491"/>
      <c r="B889" s="267"/>
      <c r="C889" s="271" t="s">
        <v>1819</v>
      </c>
      <c r="D889" s="270" t="s">
        <v>1818</v>
      </c>
      <c r="E889" s="258"/>
    </row>
    <row r="890" spans="1:5" ht="12.75" customHeight="1" x14ac:dyDescent="0.2">
      <c r="A890" s="279"/>
      <c r="B890" s="277"/>
      <c r="C890" s="271" t="s">
        <v>1817</v>
      </c>
      <c r="D890" s="270" t="s">
        <v>1816</v>
      </c>
      <c r="E890" s="258"/>
    </row>
    <row r="891" spans="1:5" ht="12.75" customHeight="1" x14ac:dyDescent="0.2">
      <c r="A891" s="279"/>
      <c r="B891" s="277"/>
      <c r="C891" s="271" t="s">
        <v>1815</v>
      </c>
      <c r="D891" s="270" t="s">
        <v>1814</v>
      </c>
      <c r="E891" s="258"/>
    </row>
    <row r="892" spans="1:5" ht="12.75" customHeight="1" x14ac:dyDescent="0.2">
      <c r="A892" s="279"/>
      <c r="B892" s="277"/>
      <c r="C892" s="271" t="s">
        <v>1813</v>
      </c>
      <c r="D892" s="274" t="s">
        <v>1812</v>
      </c>
      <c r="E892" s="258"/>
    </row>
    <row r="893" spans="1:5" ht="12.75" customHeight="1" x14ac:dyDescent="0.2">
      <c r="A893" s="279"/>
      <c r="B893" s="277"/>
      <c r="C893" s="271" t="s">
        <v>1811</v>
      </c>
      <c r="D893" s="274" t="s">
        <v>1810</v>
      </c>
      <c r="E893" s="258"/>
    </row>
    <row r="894" spans="1:5" ht="12.75" customHeight="1" x14ac:dyDescent="0.2">
      <c r="A894" s="279"/>
      <c r="B894" s="277"/>
      <c r="C894" s="271" t="s">
        <v>1809</v>
      </c>
      <c r="D894" s="270" t="s">
        <v>1808</v>
      </c>
      <c r="E894" s="258"/>
    </row>
    <row r="895" spans="1:5" ht="12.75" customHeight="1" x14ac:dyDescent="0.2">
      <c r="A895" s="491"/>
      <c r="B895" s="267"/>
      <c r="C895" s="271" t="s">
        <v>1807</v>
      </c>
      <c r="D895" s="270" t="s">
        <v>1806</v>
      </c>
      <c r="E895" s="258"/>
    </row>
    <row r="896" spans="1:5" ht="12.75" customHeight="1" x14ac:dyDescent="0.2">
      <c r="A896" s="491"/>
      <c r="B896" s="267"/>
      <c r="C896" s="266"/>
      <c r="D896" s="264"/>
      <c r="E896" s="258"/>
    </row>
    <row r="897" spans="1:5" x14ac:dyDescent="0.2">
      <c r="A897" s="491"/>
      <c r="B897" s="266" t="s">
        <v>1805</v>
      </c>
      <c r="C897" s="265"/>
      <c r="D897" s="264" t="s">
        <v>1804</v>
      </c>
      <c r="E897" s="258"/>
    </row>
    <row r="898" spans="1:5" x14ac:dyDescent="0.2">
      <c r="A898" s="491"/>
      <c r="B898" s="267"/>
      <c r="C898" s="271" t="s">
        <v>1803</v>
      </c>
      <c r="D898" s="270" t="s">
        <v>1802</v>
      </c>
      <c r="E898" s="258"/>
    </row>
    <row r="899" spans="1:5" x14ac:dyDescent="0.2">
      <c r="A899" s="491"/>
      <c r="B899" s="267"/>
      <c r="C899" s="271" t="s">
        <v>1801</v>
      </c>
      <c r="D899" s="270" t="s">
        <v>1800</v>
      </c>
      <c r="E899" s="258"/>
    </row>
    <row r="900" spans="1:5" x14ac:dyDescent="0.2">
      <c r="A900" s="491"/>
      <c r="B900" s="267"/>
      <c r="C900" s="271" t="s">
        <v>1799</v>
      </c>
      <c r="D900" s="270" t="s">
        <v>1798</v>
      </c>
      <c r="E900" s="258"/>
    </row>
    <row r="901" spans="1:5" x14ac:dyDescent="0.2">
      <c r="A901" s="491"/>
      <c r="B901" s="267"/>
      <c r="C901" s="271"/>
      <c r="D901" s="270"/>
      <c r="E901" s="258"/>
    </row>
    <row r="902" spans="1:5" x14ac:dyDescent="0.2">
      <c r="A902" s="491"/>
      <c r="B902" s="266" t="s">
        <v>1797</v>
      </c>
      <c r="C902" s="265"/>
      <c r="D902" s="264" t="s">
        <v>1796</v>
      </c>
      <c r="E902" s="258"/>
    </row>
    <row r="903" spans="1:5" x14ac:dyDescent="0.2">
      <c r="A903" s="491"/>
      <c r="B903" s="267"/>
      <c r="C903" s="271" t="s">
        <v>1795</v>
      </c>
      <c r="D903" s="270" t="s">
        <v>1794</v>
      </c>
      <c r="E903" s="258"/>
    </row>
    <row r="904" spans="1:5" ht="15" x14ac:dyDescent="0.2">
      <c r="A904" s="279"/>
      <c r="B904" s="277"/>
      <c r="C904" s="271" t="s">
        <v>1793</v>
      </c>
      <c r="D904" s="270" t="s">
        <v>1792</v>
      </c>
      <c r="E904" s="258"/>
    </row>
    <row r="905" spans="1:5" ht="15" x14ac:dyDescent="0.2">
      <c r="A905" s="279"/>
      <c r="B905" s="277"/>
      <c r="C905" s="271" t="s">
        <v>1791</v>
      </c>
      <c r="D905" s="270" t="s">
        <v>1790</v>
      </c>
      <c r="E905" s="258"/>
    </row>
    <row r="906" spans="1:5" x14ac:dyDescent="0.2">
      <c r="A906" s="491"/>
      <c r="B906" s="267"/>
      <c r="C906" s="271" t="s">
        <v>1789</v>
      </c>
      <c r="D906" s="270" t="s">
        <v>1788</v>
      </c>
      <c r="E906" s="258"/>
    </row>
    <row r="907" spans="1:5" x14ac:dyDescent="0.2">
      <c r="A907" s="491"/>
      <c r="B907" s="267"/>
      <c r="C907" s="271"/>
      <c r="D907" s="270"/>
      <c r="E907" s="258"/>
    </row>
    <row r="908" spans="1:5" x14ac:dyDescent="0.2">
      <c r="A908" s="491"/>
      <c r="B908" s="267"/>
      <c r="C908" s="271"/>
      <c r="D908" s="270"/>
      <c r="E908" s="258"/>
    </row>
    <row r="909" spans="1:5" x14ac:dyDescent="0.2">
      <c r="A909" s="491"/>
      <c r="B909" s="267"/>
      <c r="C909" s="266"/>
      <c r="D909" s="264" t="s">
        <v>309</v>
      </c>
      <c r="E909" s="258"/>
    </row>
    <row r="910" spans="1:5" x14ac:dyDescent="0.2">
      <c r="A910" s="491"/>
      <c r="B910" s="267"/>
      <c r="C910" s="271"/>
      <c r="D910" s="270"/>
      <c r="E910" s="258"/>
    </row>
    <row r="911" spans="1:5" x14ac:dyDescent="0.2">
      <c r="A911" s="269">
        <v>49</v>
      </c>
      <c r="B911" s="267"/>
      <c r="C911" s="265"/>
      <c r="D911" s="264" t="s">
        <v>1787</v>
      </c>
      <c r="E911" s="258"/>
    </row>
    <row r="912" spans="1:5" x14ac:dyDescent="0.2">
      <c r="A912" s="491"/>
      <c r="B912" s="267"/>
      <c r="C912" s="266"/>
      <c r="D912" s="264"/>
      <c r="E912" s="258"/>
    </row>
    <row r="913" spans="1:5" x14ac:dyDescent="0.2">
      <c r="A913" s="491"/>
      <c r="B913" s="266" t="s">
        <v>1786</v>
      </c>
      <c r="C913" s="265"/>
      <c r="D913" s="264" t="s">
        <v>1784</v>
      </c>
      <c r="E913" s="258"/>
    </row>
    <row r="914" spans="1:5" x14ac:dyDescent="0.2">
      <c r="A914" s="491"/>
      <c r="B914" s="267"/>
      <c r="C914" s="271" t="s">
        <v>1785</v>
      </c>
      <c r="D914" s="274" t="s">
        <v>1784</v>
      </c>
      <c r="E914" s="258"/>
    </row>
    <row r="915" spans="1:5" x14ac:dyDescent="0.2">
      <c r="A915" s="491"/>
      <c r="B915" s="267"/>
      <c r="C915" s="266"/>
      <c r="D915" s="264"/>
      <c r="E915" s="258"/>
    </row>
    <row r="916" spans="1:5" x14ac:dyDescent="0.2">
      <c r="A916" s="491"/>
      <c r="B916" s="268" t="s">
        <v>1783</v>
      </c>
      <c r="C916" s="265"/>
      <c r="D916" s="264" t="s">
        <v>1781</v>
      </c>
      <c r="E916" s="258"/>
    </row>
    <row r="917" spans="1:5" ht="15" x14ac:dyDescent="0.2">
      <c r="A917" s="491"/>
      <c r="B917" s="273"/>
      <c r="C917" s="271" t="s">
        <v>1782</v>
      </c>
      <c r="D917" s="274" t="s">
        <v>1781</v>
      </c>
      <c r="E917" s="258"/>
    </row>
    <row r="918" spans="1:5" x14ac:dyDescent="0.2">
      <c r="A918" s="491"/>
      <c r="B918" s="267"/>
      <c r="C918" s="266" t="s">
        <v>1780</v>
      </c>
      <c r="D918" s="264"/>
      <c r="E918" s="258"/>
    </row>
    <row r="919" spans="1:5" x14ac:dyDescent="0.2">
      <c r="A919" s="491"/>
      <c r="B919" s="266" t="s">
        <v>1779</v>
      </c>
      <c r="C919" s="265"/>
      <c r="D919" s="264" t="s">
        <v>1778</v>
      </c>
      <c r="E919" s="258"/>
    </row>
    <row r="920" spans="1:5" x14ac:dyDescent="0.2">
      <c r="A920" s="491"/>
      <c r="B920" s="267"/>
      <c r="C920" s="271" t="s">
        <v>1777</v>
      </c>
      <c r="D920" s="270" t="s">
        <v>1776</v>
      </c>
      <c r="E920" s="258"/>
    </row>
    <row r="921" spans="1:5" x14ac:dyDescent="0.2">
      <c r="A921" s="491"/>
      <c r="B921" s="267"/>
      <c r="C921" s="271" t="s">
        <v>1775</v>
      </c>
      <c r="D921" s="270" t="s">
        <v>1774</v>
      </c>
      <c r="E921" s="258"/>
    </row>
    <row r="922" spans="1:5" ht="12.75" customHeight="1" x14ac:dyDescent="0.2">
      <c r="A922" s="491"/>
      <c r="B922" s="267"/>
      <c r="C922" s="271" t="s">
        <v>1773</v>
      </c>
      <c r="D922" s="270" t="s">
        <v>1772</v>
      </c>
      <c r="E922" s="258"/>
    </row>
    <row r="923" spans="1:5" ht="12.75" customHeight="1" x14ac:dyDescent="0.2">
      <c r="A923" s="491"/>
      <c r="B923" s="267"/>
      <c r="C923" s="271" t="s">
        <v>1771</v>
      </c>
      <c r="D923" s="270" t="s">
        <v>1770</v>
      </c>
      <c r="E923" s="258"/>
    </row>
    <row r="924" spans="1:5" ht="12.75" customHeight="1" x14ac:dyDescent="0.2">
      <c r="A924" s="279"/>
      <c r="B924" s="277"/>
      <c r="C924" s="271" t="s">
        <v>1769</v>
      </c>
      <c r="D924" s="270" t="s">
        <v>1768</v>
      </c>
      <c r="E924" s="258"/>
    </row>
    <row r="925" spans="1:5" ht="12.75" customHeight="1" x14ac:dyDescent="0.2">
      <c r="A925" s="279"/>
      <c r="B925" s="277"/>
      <c r="C925" s="271" t="s">
        <v>1767</v>
      </c>
      <c r="D925" s="270" t="s">
        <v>1766</v>
      </c>
      <c r="E925" s="258"/>
    </row>
    <row r="926" spans="1:5" ht="12.75" customHeight="1" x14ac:dyDescent="0.2">
      <c r="A926" s="279"/>
      <c r="B926" s="277"/>
      <c r="C926" s="271" t="s">
        <v>1765</v>
      </c>
      <c r="D926" s="270" t="s">
        <v>1764</v>
      </c>
      <c r="E926" s="258"/>
    </row>
    <row r="927" spans="1:5" ht="12.75" customHeight="1" x14ac:dyDescent="0.2">
      <c r="A927" s="279"/>
      <c r="B927" s="277"/>
      <c r="C927" s="273"/>
      <c r="D927" s="275"/>
      <c r="E927" s="258"/>
    </row>
    <row r="928" spans="1:5" x14ac:dyDescent="0.2">
      <c r="A928" s="491"/>
      <c r="B928" s="266" t="s">
        <v>1763</v>
      </c>
      <c r="C928" s="265"/>
      <c r="D928" s="281" t="s">
        <v>1762</v>
      </c>
      <c r="E928" s="258"/>
    </row>
    <row r="929" spans="1:5" x14ac:dyDescent="0.2">
      <c r="A929" s="491"/>
      <c r="B929" s="267"/>
      <c r="C929" s="271" t="s">
        <v>1761</v>
      </c>
      <c r="D929" s="270" t="s">
        <v>1760</v>
      </c>
      <c r="E929" s="258"/>
    </row>
    <row r="930" spans="1:5" x14ac:dyDescent="0.2">
      <c r="A930" s="491"/>
      <c r="B930" s="267"/>
      <c r="C930" s="271" t="s">
        <v>1759</v>
      </c>
      <c r="D930" s="270" t="s">
        <v>1758</v>
      </c>
      <c r="E930" s="258"/>
    </row>
    <row r="931" spans="1:5" x14ac:dyDescent="0.2">
      <c r="A931" s="491"/>
      <c r="B931" s="267"/>
      <c r="C931" s="298"/>
      <c r="D931" s="283"/>
      <c r="E931" s="258"/>
    </row>
    <row r="932" spans="1:5" x14ac:dyDescent="0.2">
      <c r="A932" s="491"/>
      <c r="B932" s="266" t="s">
        <v>1757</v>
      </c>
      <c r="C932" s="265"/>
      <c r="D932" s="264" t="s">
        <v>1755</v>
      </c>
      <c r="E932" s="258"/>
    </row>
    <row r="933" spans="1:5" ht="12.75" customHeight="1" x14ac:dyDescent="0.2">
      <c r="A933" s="491"/>
      <c r="B933" s="267"/>
      <c r="C933" s="271" t="s">
        <v>1756</v>
      </c>
      <c r="D933" s="270" t="s">
        <v>1755</v>
      </c>
      <c r="E933" s="258"/>
    </row>
    <row r="934" spans="1:5" ht="12.75" customHeight="1" x14ac:dyDescent="0.2">
      <c r="A934" s="491"/>
      <c r="B934" s="267"/>
      <c r="C934" s="271" t="s">
        <v>1754</v>
      </c>
      <c r="D934" s="270" t="s">
        <v>1753</v>
      </c>
      <c r="E934" s="258"/>
    </row>
    <row r="935" spans="1:5" ht="12.75" customHeight="1" x14ac:dyDescent="0.2">
      <c r="A935" s="279"/>
      <c r="B935" s="277"/>
      <c r="C935" s="271" t="s">
        <v>1752</v>
      </c>
      <c r="D935" s="270" t="s">
        <v>1751</v>
      </c>
      <c r="E935" s="258"/>
    </row>
    <row r="936" spans="1:5" ht="12.75" customHeight="1" x14ac:dyDescent="0.2">
      <c r="A936" s="279"/>
      <c r="B936" s="277"/>
      <c r="C936" s="271" t="s">
        <v>1750</v>
      </c>
      <c r="D936" s="270" t="s">
        <v>1749</v>
      </c>
      <c r="E936" s="258"/>
    </row>
    <row r="937" spans="1:5" ht="12.75" customHeight="1" x14ac:dyDescent="0.2">
      <c r="A937" s="279"/>
      <c r="B937" s="277"/>
      <c r="C937" s="273"/>
      <c r="D937" s="275"/>
      <c r="E937" s="258"/>
    </row>
    <row r="938" spans="1:5" x14ac:dyDescent="0.2">
      <c r="A938" s="269">
        <v>50</v>
      </c>
      <c r="B938" s="267"/>
      <c r="C938" s="265"/>
      <c r="D938" s="264" t="s">
        <v>1748</v>
      </c>
      <c r="E938" s="258"/>
    </row>
    <row r="939" spans="1:5" x14ac:dyDescent="0.2">
      <c r="A939" s="491"/>
      <c r="B939" s="267"/>
      <c r="C939" s="266"/>
      <c r="D939" s="264"/>
      <c r="E939" s="258"/>
    </row>
    <row r="940" spans="1:5" x14ac:dyDescent="0.2">
      <c r="A940" s="491"/>
      <c r="B940" s="266" t="s">
        <v>1747</v>
      </c>
      <c r="C940" s="265"/>
      <c r="D940" s="264" t="s">
        <v>1745</v>
      </c>
      <c r="E940" s="258"/>
    </row>
    <row r="941" spans="1:5" x14ac:dyDescent="0.2">
      <c r="A941" s="491"/>
      <c r="B941" s="267"/>
      <c r="C941" s="271" t="s">
        <v>1746</v>
      </c>
      <c r="D941" s="270" t="s">
        <v>1745</v>
      </c>
      <c r="E941" s="258"/>
    </row>
    <row r="942" spans="1:5" x14ac:dyDescent="0.2">
      <c r="A942" s="491"/>
      <c r="B942" s="267"/>
      <c r="C942" s="271"/>
      <c r="D942" s="270"/>
      <c r="E942" s="258"/>
    </row>
    <row r="943" spans="1:5" x14ac:dyDescent="0.2">
      <c r="A943" s="491"/>
      <c r="B943" s="266" t="s">
        <v>1744</v>
      </c>
      <c r="C943" s="265"/>
      <c r="D943" s="264" t="s">
        <v>1742</v>
      </c>
      <c r="E943" s="258"/>
    </row>
    <row r="944" spans="1:5" x14ac:dyDescent="0.2">
      <c r="A944" s="491"/>
      <c r="B944" s="267"/>
      <c r="C944" s="271" t="s">
        <v>1743</v>
      </c>
      <c r="D944" s="270" t="s">
        <v>1742</v>
      </c>
      <c r="E944" s="258"/>
    </row>
    <row r="945" spans="1:5" x14ac:dyDescent="0.2">
      <c r="A945" s="491"/>
      <c r="B945" s="267"/>
      <c r="C945" s="266"/>
      <c r="D945" s="264"/>
      <c r="E945" s="258"/>
    </row>
    <row r="946" spans="1:5" x14ac:dyDescent="0.2">
      <c r="A946" s="491"/>
      <c r="B946" s="266" t="s">
        <v>1741</v>
      </c>
      <c r="C946" s="265"/>
      <c r="D946" s="264" t="s">
        <v>1739</v>
      </c>
      <c r="E946" s="258"/>
    </row>
    <row r="947" spans="1:5" x14ac:dyDescent="0.2">
      <c r="A947" s="491"/>
      <c r="B947" s="267"/>
      <c r="C947" s="271" t="s">
        <v>1740</v>
      </c>
      <c r="D947" s="270" t="s">
        <v>1739</v>
      </c>
      <c r="E947" s="258"/>
    </row>
    <row r="948" spans="1:5" x14ac:dyDescent="0.2">
      <c r="A948" s="491"/>
      <c r="B948" s="267"/>
      <c r="C948" s="271"/>
      <c r="D948" s="270"/>
      <c r="E948" s="258"/>
    </row>
    <row r="949" spans="1:5" x14ac:dyDescent="0.2">
      <c r="A949" s="491"/>
      <c r="B949" s="266" t="s">
        <v>1738</v>
      </c>
      <c r="C949" s="265"/>
      <c r="D949" s="264" t="s">
        <v>1736</v>
      </c>
      <c r="E949" s="258"/>
    </row>
    <row r="950" spans="1:5" x14ac:dyDescent="0.2">
      <c r="A950" s="491"/>
      <c r="B950" s="267"/>
      <c r="C950" s="271" t="s">
        <v>1737</v>
      </c>
      <c r="D950" s="270" t="s">
        <v>1736</v>
      </c>
      <c r="E950" s="258"/>
    </row>
    <row r="951" spans="1:5" x14ac:dyDescent="0.2">
      <c r="A951" s="491"/>
      <c r="B951" s="267"/>
      <c r="C951" s="266"/>
      <c r="D951" s="264"/>
      <c r="E951" s="258"/>
    </row>
    <row r="952" spans="1:5" x14ac:dyDescent="0.2">
      <c r="A952" s="269">
        <v>51</v>
      </c>
      <c r="B952" s="267"/>
      <c r="C952" s="265"/>
      <c r="D952" s="264" t="s">
        <v>1735</v>
      </c>
      <c r="E952" s="258"/>
    </row>
    <row r="953" spans="1:5" x14ac:dyDescent="0.2">
      <c r="A953" s="491"/>
      <c r="B953" s="267"/>
      <c r="C953" s="266"/>
      <c r="D953" s="264"/>
      <c r="E953" s="258"/>
    </row>
    <row r="954" spans="1:5" x14ac:dyDescent="0.2">
      <c r="A954" s="491"/>
      <c r="B954" s="266" t="s">
        <v>1734</v>
      </c>
      <c r="C954" s="265"/>
      <c r="D954" s="264" t="s">
        <v>1732</v>
      </c>
      <c r="E954" s="258"/>
    </row>
    <row r="955" spans="1:5" x14ac:dyDescent="0.2">
      <c r="A955" s="491"/>
      <c r="B955" s="267"/>
      <c r="C955" s="271" t="s">
        <v>1733</v>
      </c>
      <c r="D955" s="274" t="s">
        <v>1732</v>
      </c>
      <c r="E955" s="258"/>
    </row>
    <row r="956" spans="1:5" ht="12.75" customHeight="1" x14ac:dyDescent="0.2">
      <c r="A956" s="491"/>
      <c r="B956" s="267"/>
      <c r="C956" s="271" t="s">
        <v>1731</v>
      </c>
      <c r="D956" s="274" t="s">
        <v>1730</v>
      </c>
      <c r="E956" s="258"/>
    </row>
    <row r="957" spans="1:5" ht="12.75" customHeight="1" x14ac:dyDescent="0.2">
      <c r="A957" s="279"/>
      <c r="B957" s="277"/>
      <c r="C957" s="271" t="s">
        <v>1729</v>
      </c>
      <c r="D957" s="274" t="s">
        <v>1728</v>
      </c>
      <c r="E957" s="258"/>
    </row>
    <row r="958" spans="1:5" ht="12.75" customHeight="1" x14ac:dyDescent="0.2">
      <c r="A958" s="279"/>
      <c r="B958" s="277"/>
      <c r="C958" s="271" t="s">
        <v>1727</v>
      </c>
      <c r="D958" s="274" t="s">
        <v>1726</v>
      </c>
      <c r="E958" s="258"/>
    </row>
    <row r="959" spans="1:5" ht="12.75" customHeight="1" x14ac:dyDescent="0.2">
      <c r="A959" s="279"/>
      <c r="B959" s="277"/>
      <c r="C959" s="271" t="s">
        <v>1725</v>
      </c>
      <c r="D959" s="274" t="s">
        <v>1724</v>
      </c>
      <c r="E959" s="258"/>
    </row>
    <row r="960" spans="1:5" ht="12.75" customHeight="1" x14ac:dyDescent="0.2">
      <c r="A960" s="279"/>
      <c r="B960" s="277"/>
      <c r="C960" s="271" t="s">
        <v>1723</v>
      </c>
      <c r="D960" s="274" t="s">
        <v>1722</v>
      </c>
      <c r="E960" s="258"/>
    </row>
    <row r="961" spans="1:5" ht="12.75" customHeight="1" x14ac:dyDescent="0.2">
      <c r="A961" s="279"/>
      <c r="B961" s="277"/>
      <c r="C961" s="273"/>
      <c r="D961" s="275"/>
      <c r="E961" s="258"/>
    </row>
    <row r="962" spans="1:5" x14ac:dyDescent="0.2">
      <c r="A962" s="491"/>
      <c r="B962" s="266" t="s">
        <v>1721</v>
      </c>
      <c r="C962" s="265"/>
      <c r="D962" s="264" t="s">
        <v>1720</v>
      </c>
      <c r="E962" s="258"/>
    </row>
    <row r="963" spans="1:5" x14ac:dyDescent="0.2">
      <c r="A963" s="491"/>
      <c r="B963" s="267"/>
      <c r="C963" s="271" t="s">
        <v>1719</v>
      </c>
      <c r="D963" s="274" t="s">
        <v>1718</v>
      </c>
      <c r="E963" s="258"/>
    </row>
    <row r="964" spans="1:5" x14ac:dyDescent="0.2">
      <c r="A964" s="491"/>
      <c r="B964" s="267"/>
      <c r="C964" s="271" t="s">
        <v>1717</v>
      </c>
      <c r="D964" s="270" t="s">
        <v>1716</v>
      </c>
      <c r="E964" s="258"/>
    </row>
    <row r="965" spans="1:5" x14ac:dyDescent="0.2">
      <c r="A965" s="491"/>
      <c r="B965" s="267"/>
      <c r="C965" s="266"/>
      <c r="D965" s="264"/>
      <c r="E965" s="258"/>
    </row>
    <row r="966" spans="1:5" x14ac:dyDescent="0.2">
      <c r="A966" s="269">
        <v>52</v>
      </c>
      <c r="B966" s="267"/>
      <c r="C966" s="265"/>
      <c r="D966" s="264" t="s">
        <v>1715</v>
      </c>
      <c r="E966" s="258"/>
    </row>
    <row r="967" spans="1:5" x14ac:dyDescent="0.2">
      <c r="A967" s="491"/>
      <c r="B967" s="267"/>
      <c r="C967" s="266"/>
      <c r="D967" s="264"/>
      <c r="E967" s="258"/>
    </row>
    <row r="968" spans="1:5" x14ac:dyDescent="0.2">
      <c r="A968" s="491"/>
      <c r="B968" s="266" t="s">
        <v>1714</v>
      </c>
      <c r="C968" s="265"/>
      <c r="D968" s="264" t="s">
        <v>1712</v>
      </c>
      <c r="E968" s="258"/>
    </row>
    <row r="969" spans="1:5" x14ac:dyDescent="0.2">
      <c r="A969" s="491"/>
      <c r="B969" s="267"/>
      <c r="C969" s="271" t="s">
        <v>1713</v>
      </c>
      <c r="D969" s="270" t="s">
        <v>1712</v>
      </c>
      <c r="E969" s="258"/>
    </row>
    <row r="970" spans="1:5" x14ac:dyDescent="0.2">
      <c r="A970" s="491"/>
      <c r="B970" s="267"/>
      <c r="C970" s="266"/>
      <c r="D970" s="264"/>
      <c r="E970" s="258"/>
    </row>
    <row r="971" spans="1:5" x14ac:dyDescent="0.2">
      <c r="A971" s="491"/>
      <c r="B971" s="266" t="s">
        <v>1711</v>
      </c>
      <c r="C971" s="265"/>
      <c r="D971" s="264" t="s">
        <v>1710</v>
      </c>
      <c r="E971" s="258"/>
    </row>
    <row r="972" spans="1:5" x14ac:dyDescent="0.2">
      <c r="A972" s="491"/>
      <c r="B972" s="267"/>
      <c r="C972" s="271" t="s">
        <v>1709</v>
      </c>
      <c r="D972" s="270" t="s">
        <v>1708</v>
      </c>
      <c r="E972" s="258"/>
    </row>
    <row r="973" spans="1:5" x14ac:dyDescent="0.2">
      <c r="A973" s="491"/>
      <c r="B973" s="267"/>
      <c r="C973" s="271" t="s">
        <v>1707</v>
      </c>
      <c r="D973" s="270" t="s">
        <v>1706</v>
      </c>
      <c r="E973" s="258"/>
    </row>
    <row r="974" spans="1:5" x14ac:dyDescent="0.2">
      <c r="A974" s="491"/>
      <c r="B974" s="267"/>
      <c r="C974" s="271" t="s">
        <v>1705</v>
      </c>
      <c r="D974" s="270" t="s">
        <v>1704</v>
      </c>
      <c r="E974" s="258"/>
    </row>
    <row r="975" spans="1:5" x14ac:dyDescent="0.2">
      <c r="A975" s="491"/>
      <c r="B975" s="267"/>
      <c r="C975" s="271" t="s">
        <v>1703</v>
      </c>
      <c r="D975" s="270" t="s">
        <v>1702</v>
      </c>
      <c r="E975" s="258"/>
    </row>
    <row r="976" spans="1:5" x14ac:dyDescent="0.2">
      <c r="A976" s="491"/>
      <c r="B976" s="267"/>
      <c r="C976" s="271" t="s">
        <v>1701</v>
      </c>
      <c r="D976" s="270" t="s">
        <v>1700</v>
      </c>
      <c r="E976" s="258"/>
    </row>
    <row r="977" spans="1:5" x14ac:dyDescent="0.2">
      <c r="A977" s="491"/>
      <c r="B977" s="267"/>
      <c r="C977" s="266"/>
      <c r="D977" s="264"/>
      <c r="E977" s="258"/>
    </row>
    <row r="978" spans="1:5" x14ac:dyDescent="0.2">
      <c r="A978" s="269">
        <v>53</v>
      </c>
      <c r="B978" s="267"/>
      <c r="C978" s="265"/>
      <c r="D978" s="281" t="s">
        <v>1699</v>
      </c>
      <c r="E978" s="258"/>
    </row>
    <row r="979" spans="1:5" x14ac:dyDescent="0.2">
      <c r="A979" s="491"/>
      <c r="B979" s="267"/>
      <c r="C979" s="266"/>
      <c r="D979" s="264"/>
      <c r="E979" s="258"/>
    </row>
    <row r="980" spans="1:5" x14ac:dyDescent="0.2">
      <c r="A980" s="491"/>
      <c r="B980" s="266" t="s">
        <v>1698</v>
      </c>
      <c r="C980" s="265"/>
      <c r="D980" s="264" t="s">
        <v>1696</v>
      </c>
      <c r="E980" s="258"/>
    </row>
    <row r="981" spans="1:5" x14ac:dyDescent="0.2">
      <c r="A981" s="491"/>
      <c r="B981" s="267"/>
      <c r="C981" s="271" t="s">
        <v>1697</v>
      </c>
      <c r="D981" s="270" t="s">
        <v>1696</v>
      </c>
      <c r="E981" s="258"/>
    </row>
    <row r="982" spans="1:5" x14ac:dyDescent="0.2">
      <c r="A982" s="491"/>
      <c r="B982" s="267"/>
      <c r="C982" s="266"/>
      <c r="D982" s="283"/>
      <c r="E982" s="258"/>
    </row>
    <row r="983" spans="1:5" x14ac:dyDescent="0.2">
      <c r="A983" s="491"/>
      <c r="B983" s="266" t="s">
        <v>1695</v>
      </c>
      <c r="C983" s="265"/>
      <c r="D983" s="264" t="s">
        <v>1693</v>
      </c>
      <c r="E983" s="258"/>
    </row>
    <row r="984" spans="1:5" x14ac:dyDescent="0.2">
      <c r="A984" s="491"/>
      <c r="B984" s="267"/>
      <c r="C984" s="271" t="s">
        <v>1694</v>
      </c>
      <c r="D984" s="270" t="s">
        <v>1693</v>
      </c>
      <c r="E984" s="258"/>
    </row>
    <row r="985" spans="1:5" x14ac:dyDescent="0.2">
      <c r="A985" s="491"/>
      <c r="B985" s="267"/>
      <c r="C985" s="271"/>
      <c r="D985" s="270"/>
      <c r="E985" s="258"/>
    </row>
    <row r="986" spans="1:5" x14ac:dyDescent="0.2">
      <c r="A986" s="491"/>
      <c r="B986" s="267"/>
      <c r="C986" s="266"/>
      <c r="D986" s="264"/>
      <c r="E986" s="258"/>
    </row>
    <row r="987" spans="1:5" x14ac:dyDescent="0.2">
      <c r="A987" s="491"/>
      <c r="B987" s="267"/>
      <c r="C987" s="266"/>
      <c r="D987" s="264" t="s">
        <v>308</v>
      </c>
      <c r="E987" s="258"/>
    </row>
    <row r="988" spans="1:5" x14ac:dyDescent="0.2">
      <c r="A988" s="491"/>
      <c r="B988" s="267"/>
      <c r="C988" s="271"/>
      <c r="D988" s="270"/>
      <c r="E988" s="258"/>
    </row>
    <row r="989" spans="1:5" x14ac:dyDescent="0.2">
      <c r="A989" s="269">
        <v>55</v>
      </c>
      <c r="B989" s="267"/>
      <c r="C989" s="265"/>
      <c r="D989" s="264" t="s">
        <v>1692</v>
      </c>
      <c r="E989" s="258"/>
    </row>
    <row r="990" spans="1:5" x14ac:dyDescent="0.2">
      <c r="A990" s="491"/>
      <c r="B990" s="267"/>
      <c r="C990" s="266"/>
      <c r="D990" s="264"/>
      <c r="E990" s="258"/>
    </row>
    <row r="991" spans="1:5" x14ac:dyDescent="0.2">
      <c r="A991" s="297"/>
      <c r="B991" s="266" t="s">
        <v>1691</v>
      </c>
      <c r="C991" s="296"/>
      <c r="D991" s="281" t="s">
        <v>1689</v>
      </c>
      <c r="E991" s="258"/>
    </row>
    <row r="992" spans="1:5" ht="12.75" customHeight="1" x14ac:dyDescent="0.2">
      <c r="A992" s="297"/>
      <c r="B992" s="296"/>
      <c r="C992" s="271" t="s">
        <v>1690</v>
      </c>
      <c r="D992" s="270" t="s">
        <v>1689</v>
      </c>
      <c r="E992" s="258"/>
    </row>
    <row r="993" spans="1:5" ht="12.75" customHeight="1" x14ac:dyDescent="0.2">
      <c r="A993" s="297"/>
      <c r="B993" s="296"/>
      <c r="C993" s="271" t="s">
        <v>1688</v>
      </c>
      <c r="D993" s="270" t="s">
        <v>1687</v>
      </c>
      <c r="E993" s="258"/>
    </row>
    <row r="994" spans="1:5" ht="12.75" customHeight="1" x14ac:dyDescent="0.2">
      <c r="A994" s="279"/>
      <c r="B994" s="277"/>
      <c r="C994" s="271" t="s">
        <v>1686</v>
      </c>
      <c r="D994" s="270" t="s">
        <v>1685</v>
      </c>
      <c r="E994" s="258"/>
    </row>
    <row r="995" spans="1:5" ht="12.75" customHeight="1" x14ac:dyDescent="0.2">
      <c r="A995" s="279"/>
      <c r="B995" s="277"/>
      <c r="C995" s="271" t="s">
        <v>1684</v>
      </c>
      <c r="D995" s="270" t="s">
        <v>1683</v>
      </c>
      <c r="E995" s="258"/>
    </row>
    <row r="996" spans="1:5" ht="12.75" customHeight="1" x14ac:dyDescent="0.2">
      <c r="A996" s="279"/>
      <c r="B996" s="277"/>
      <c r="C996" s="273"/>
      <c r="D996" s="275"/>
      <c r="E996" s="258"/>
    </row>
    <row r="997" spans="1:5" ht="12.75" customHeight="1" x14ac:dyDescent="0.2">
      <c r="A997" s="297"/>
      <c r="B997" s="266" t="s">
        <v>1682</v>
      </c>
      <c r="C997" s="296"/>
      <c r="D997" s="264" t="s">
        <v>1680</v>
      </c>
      <c r="E997" s="258"/>
    </row>
    <row r="998" spans="1:5" x14ac:dyDescent="0.2">
      <c r="A998" s="491"/>
      <c r="B998" s="267"/>
      <c r="C998" s="271" t="s">
        <v>1681</v>
      </c>
      <c r="D998" s="270" t="s">
        <v>1680</v>
      </c>
      <c r="E998" s="258"/>
    </row>
    <row r="999" spans="1:5" x14ac:dyDescent="0.2">
      <c r="A999" s="491"/>
      <c r="B999" s="267"/>
      <c r="C999" s="266"/>
      <c r="D999" s="264"/>
      <c r="E999" s="258"/>
    </row>
    <row r="1000" spans="1:5" x14ac:dyDescent="0.2">
      <c r="A1000" s="491"/>
      <c r="B1000" s="266" t="s">
        <v>1679</v>
      </c>
      <c r="C1000" s="265"/>
      <c r="D1000" s="264" t="s">
        <v>1677</v>
      </c>
      <c r="E1000" s="258"/>
    </row>
    <row r="1001" spans="1:5" x14ac:dyDescent="0.2">
      <c r="A1001" s="297"/>
      <c r="B1001" s="296"/>
      <c r="C1001" s="271" t="s">
        <v>1678</v>
      </c>
      <c r="D1001" s="270" t="s">
        <v>1677</v>
      </c>
      <c r="E1001" s="258"/>
    </row>
    <row r="1002" spans="1:5" x14ac:dyDescent="0.2">
      <c r="A1002" s="491"/>
      <c r="B1002" s="267"/>
      <c r="C1002" s="266"/>
      <c r="D1002" s="264"/>
      <c r="E1002" s="258"/>
    </row>
    <row r="1003" spans="1:5" x14ac:dyDescent="0.2">
      <c r="A1003" s="297"/>
      <c r="B1003" s="266" t="s">
        <v>1676</v>
      </c>
      <c r="C1003" s="296"/>
      <c r="D1003" s="264" t="s">
        <v>1674</v>
      </c>
      <c r="E1003" s="258"/>
    </row>
    <row r="1004" spans="1:5" ht="12.75" customHeight="1" x14ac:dyDescent="0.2">
      <c r="A1004" s="491"/>
      <c r="B1004" s="267"/>
      <c r="C1004" s="271" t="s">
        <v>1675</v>
      </c>
      <c r="D1004" s="270" t="s">
        <v>1674</v>
      </c>
      <c r="E1004" s="258"/>
    </row>
    <row r="1005" spans="1:5" ht="12.75" customHeight="1" x14ac:dyDescent="0.2">
      <c r="A1005" s="279"/>
      <c r="B1005" s="277"/>
      <c r="C1005" s="271" t="s">
        <v>1673</v>
      </c>
      <c r="D1005" s="270" t="s">
        <v>1672</v>
      </c>
      <c r="E1005" s="258"/>
    </row>
    <row r="1006" spans="1:5" ht="12.75" customHeight="1" x14ac:dyDescent="0.2">
      <c r="A1006" s="279"/>
      <c r="B1006" s="277"/>
      <c r="C1006" s="271" t="s">
        <v>1671</v>
      </c>
      <c r="D1006" s="270" t="s">
        <v>1670</v>
      </c>
      <c r="E1006" s="258"/>
    </row>
    <row r="1007" spans="1:5" ht="12.75" customHeight="1" x14ac:dyDescent="0.2">
      <c r="A1007" s="279"/>
      <c r="B1007" s="277"/>
      <c r="C1007" s="271" t="s">
        <v>1669</v>
      </c>
      <c r="D1007" s="270" t="s">
        <v>1668</v>
      </c>
      <c r="E1007" s="258"/>
    </row>
    <row r="1008" spans="1:5" ht="12.75" customHeight="1" x14ac:dyDescent="0.2">
      <c r="A1008" s="491"/>
      <c r="B1008" s="267"/>
      <c r="C1008" s="266"/>
      <c r="D1008" s="264"/>
      <c r="E1008" s="258"/>
    </row>
    <row r="1009" spans="1:5" x14ac:dyDescent="0.2">
      <c r="A1009" s="269">
        <v>56</v>
      </c>
      <c r="B1009" s="267"/>
      <c r="C1009" s="265"/>
      <c r="D1009" s="264" t="s">
        <v>1667</v>
      </c>
      <c r="E1009" s="258"/>
    </row>
    <row r="1010" spans="1:5" x14ac:dyDescent="0.2">
      <c r="A1010" s="491"/>
      <c r="B1010" s="267"/>
      <c r="C1010" s="266"/>
      <c r="D1010" s="264"/>
      <c r="E1010" s="258"/>
    </row>
    <row r="1011" spans="1:5" x14ac:dyDescent="0.2">
      <c r="A1011" s="491"/>
      <c r="B1011" s="266" t="s">
        <v>1666</v>
      </c>
      <c r="C1011" s="265"/>
      <c r="D1011" s="264" t="s">
        <v>1664</v>
      </c>
      <c r="E1011" s="258"/>
    </row>
    <row r="1012" spans="1:5" x14ac:dyDescent="0.2">
      <c r="A1012" s="491"/>
      <c r="B1012" s="267"/>
      <c r="C1012" s="271" t="s">
        <v>1665</v>
      </c>
      <c r="D1012" s="274" t="s">
        <v>1664</v>
      </c>
      <c r="E1012" s="258"/>
    </row>
    <row r="1013" spans="1:5" x14ac:dyDescent="0.2">
      <c r="A1013" s="491"/>
      <c r="B1013" s="267"/>
      <c r="C1013" s="266"/>
      <c r="D1013" s="264"/>
      <c r="E1013" s="258"/>
    </row>
    <row r="1014" spans="1:5" x14ac:dyDescent="0.2">
      <c r="A1014" s="491"/>
      <c r="B1014" s="266" t="s">
        <v>1663</v>
      </c>
      <c r="C1014" s="265"/>
      <c r="D1014" s="264" t="s">
        <v>1662</v>
      </c>
      <c r="E1014" s="258"/>
    </row>
    <row r="1015" spans="1:5" ht="12.75" customHeight="1" x14ac:dyDescent="0.2">
      <c r="A1015" s="491"/>
      <c r="B1015" s="267"/>
      <c r="C1015" s="271" t="s">
        <v>1661</v>
      </c>
      <c r="D1015" s="270" t="s">
        <v>1660</v>
      </c>
      <c r="E1015" s="258"/>
    </row>
    <row r="1016" spans="1:5" ht="12.75" customHeight="1" x14ac:dyDescent="0.2">
      <c r="A1016" s="491"/>
      <c r="B1016" s="267"/>
      <c r="C1016" s="271" t="s">
        <v>1659</v>
      </c>
      <c r="D1016" s="274" t="s">
        <v>1658</v>
      </c>
      <c r="E1016" s="258"/>
    </row>
    <row r="1017" spans="1:5" ht="12.75" customHeight="1" x14ac:dyDescent="0.2">
      <c r="A1017" s="279"/>
      <c r="B1017" s="277"/>
      <c r="C1017" s="271" t="s">
        <v>1657</v>
      </c>
      <c r="D1017" s="270" t="s">
        <v>1656</v>
      </c>
      <c r="E1017" s="258"/>
    </row>
    <row r="1018" spans="1:5" ht="12.75" customHeight="1" x14ac:dyDescent="0.2">
      <c r="A1018" s="279"/>
      <c r="B1018" s="277"/>
      <c r="C1018" s="271" t="s">
        <v>1655</v>
      </c>
      <c r="D1018" s="270" t="s">
        <v>1654</v>
      </c>
      <c r="E1018" s="258"/>
    </row>
    <row r="1019" spans="1:5" ht="12.75" customHeight="1" x14ac:dyDescent="0.2">
      <c r="A1019" s="279"/>
      <c r="B1019" s="277"/>
      <c r="C1019" s="271" t="s">
        <v>1653</v>
      </c>
      <c r="D1019" s="270" t="s">
        <v>1652</v>
      </c>
      <c r="E1019" s="258"/>
    </row>
    <row r="1020" spans="1:5" ht="12.75" customHeight="1" x14ac:dyDescent="0.2">
      <c r="A1020" s="491"/>
      <c r="B1020" s="267"/>
      <c r="C1020" s="271"/>
      <c r="D1020" s="270"/>
      <c r="E1020" s="258"/>
    </row>
    <row r="1021" spans="1:5" x14ac:dyDescent="0.2">
      <c r="A1021" s="491"/>
      <c r="B1021" s="266" t="s">
        <v>1651</v>
      </c>
      <c r="C1021" s="265"/>
      <c r="D1021" s="264" t="s">
        <v>1649</v>
      </c>
      <c r="E1021" s="258"/>
    </row>
    <row r="1022" spans="1:5" x14ac:dyDescent="0.2">
      <c r="A1022" s="491"/>
      <c r="B1022" s="267"/>
      <c r="C1022" s="271" t="s">
        <v>1650</v>
      </c>
      <c r="D1022" s="270" t="s">
        <v>1649</v>
      </c>
      <c r="E1022" s="258"/>
    </row>
    <row r="1023" spans="1:5" x14ac:dyDescent="0.2">
      <c r="A1023" s="491"/>
      <c r="B1023" s="267"/>
      <c r="C1023" s="271"/>
      <c r="D1023" s="270"/>
      <c r="E1023" s="258"/>
    </row>
    <row r="1024" spans="1:5" x14ac:dyDescent="0.2">
      <c r="A1024" s="491"/>
      <c r="B1024" s="267"/>
      <c r="C1024" s="266"/>
      <c r="D1024" s="264"/>
      <c r="E1024" s="258"/>
    </row>
    <row r="1025" spans="1:5" x14ac:dyDescent="0.2">
      <c r="A1025" s="491"/>
      <c r="B1025" s="267"/>
      <c r="C1025" s="266"/>
      <c r="D1025" s="264" t="s">
        <v>307</v>
      </c>
      <c r="E1025" s="258"/>
    </row>
    <row r="1026" spans="1:5" x14ac:dyDescent="0.2">
      <c r="A1026" s="491"/>
      <c r="B1026" s="267"/>
      <c r="C1026" s="271"/>
      <c r="D1026" s="270"/>
      <c r="E1026" s="258"/>
    </row>
    <row r="1027" spans="1:5" x14ac:dyDescent="0.2">
      <c r="A1027" s="269">
        <v>58</v>
      </c>
      <c r="B1027" s="267"/>
      <c r="C1027" s="265"/>
      <c r="D1027" s="264" t="s">
        <v>1648</v>
      </c>
      <c r="E1027" s="258"/>
    </row>
    <row r="1028" spans="1:5" x14ac:dyDescent="0.2">
      <c r="A1028" s="491"/>
      <c r="B1028" s="267"/>
      <c r="C1028" s="266"/>
      <c r="D1028" s="264"/>
      <c r="E1028" s="258"/>
    </row>
    <row r="1029" spans="1:5" x14ac:dyDescent="0.2">
      <c r="A1029" s="491"/>
      <c r="B1029" s="266" t="s">
        <v>1647</v>
      </c>
      <c r="C1029" s="265"/>
      <c r="D1029" s="264" t="s">
        <v>1646</v>
      </c>
      <c r="E1029" s="258"/>
    </row>
    <row r="1030" spans="1:5" x14ac:dyDescent="0.2">
      <c r="A1030" s="491"/>
      <c r="B1030" s="267"/>
      <c r="C1030" s="271" t="s">
        <v>1645</v>
      </c>
      <c r="D1030" s="270" t="s">
        <v>1644</v>
      </c>
      <c r="E1030" s="258"/>
    </row>
    <row r="1031" spans="1:5" x14ac:dyDescent="0.2">
      <c r="A1031" s="491"/>
      <c r="B1031" s="267"/>
      <c r="C1031" s="271" t="s">
        <v>1643</v>
      </c>
      <c r="D1031" s="270" t="s">
        <v>1642</v>
      </c>
      <c r="E1031" s="258"/>
    </row>
    <row r="1032" spans="1:5" x14ac:dyDescent="0.2">
      <c r="A1032" s="491"/>
      <c r="B1032" s="267"/>
      <c r="C1032" s="271" t="s">
        <v>1641</v>
      </c>
      <c r="D1032" s="270" t="s">
        <v>1640</v>
      </c>
      <c r="E1032" s="258"/>
    </row>
    <row r="1033" spans="1:5" x14ac:dyDescent="0.2">
      <c r="A1033" s="491"/>
      <c r="B1033" s="267"/>
      <c r="C1033" s="271" t="s">
        <v>1639</v>
      </c>
      <c r="D1033" s="270" t="s">
        <v>1638</v>
      </c>
      <c r="E1033" s="258"/>
    </row>
    <row r="1034" spans="1:5" x14ac:dyDescent="0.2">
      <c r="A1034" s="491"/>
      <c r="B1034" s="267"/>
      <c r="C1034" s="271" t="s">
        <v>1637</v>
      </c>
      <c r="D1034" s="270" t="s">
        <v>1636</v>
      </c>
      <c r="E1034" s="258"/>
    </row>
    <row r="1035" spans="1:5" x14ac:dyDescent="0.2">
      <c r="A1035" s="491"/>
      <c r="B1035" s="267"/>
      <c r="C1035" s="266"/>
      <c r="D1035" s="264"/>
      <c r="E1035" s="258"/>
    </row>
    <row r="1036" spans="1:5" x14ac:dyDescent="0.2">
      <c r="A1036" s="491"/>
      <c r="B1036" s="266" t="s">
        <v>1635</v>
      </c>
      <c r="C1036" s="265"/>
      <c r="D1036" s="264" t="s">
        <v>1634</v>
      </c>
      <c r="E1036" s="258"/>
    </row>
    <row r="1037" spans="1:5" x14ac:dyDescent="0.2">
      <c r="A1037" s="491"/>
      <c r="B1037" s="267"/>
      <c r="C1037" s="271" t="s">
        <v>1633</v>
      </c>
      <c r="D1037" s="270" t="s">
        <v>1632</v>
      </c>
      <c r="E1037" s="258"/>
    </row>
    <row r="1038" spans="1:5" x14ac:dyDescent="0.2">
      <c r="A1038" s="491"/>
      <c r="B1038" s="267"/>
      <c r="C1038" s="271" t="s">
        <v>1631</v>
      </c>
      <c r="D1038" s="270" t="s">
        <v>1630</v>
      </c>
      <c r="E1038" s="258"/>
    </row>
    <row r="1039" spans="1:5" x14ac:dyDescent="0.2">
      <c r="A1039" s="491"/>
      <c r="B1039" s="267"/>
      <c r="C1039" s="266"/>
      <c r="D1039" s="264"/>
      <c r="E1039" s="258"/>
    </row>
    <row r="1040" spans="1:5" ht="25.5" x14ac:dyDescent="0.2">
      <c r="A1040" s="269">
        <v>59</v>
      </c>
      <c r="B1040" s="267"/>
      <c r="C1040" s="265"/>
      <c r="D1040" s="264" t="s">
        <v>1629</v>
      </c>
      <c r="E1040" s="258"/>
    </row>
    <row r="1041" spans="1:5" x14ac:dyDescent="0.2">
      <c r="A1041" s="491"/>
      <c r="B1041" s="267"/>
      <c r="C1041" s="266"/>
      <c r="D1041" s="264"/>
      <c r="E1041" s="258"/>
    </row>
    <row r="1042" spans="1:5" x14ac:dyDescent="0.2">
      <c r="A1042" s="491"/>
      <c r="B1042" s="266" t="s">
        <v>1628</v>
      </c>
      <c r="C1042" s="265"/>
      <c r="D1042" s="264" t="s">
        <v>1627</v>
      </c>
      <c r="E1042" s="258"/>
    </row>
    <row r="1043" spans="1:5" x14ac:dyDescent="0.2">
      <c r="A1043" s="491"/>
      <c r="B1043" s="267"/>
      <c r="C1043" s="271" t="s">
        <v>1626</v>
      </c>
      <c r="D1043" s="270" t="s">
        <v>1625</v>
      </c>
      <c r="E1043" s="258"/>
    </row>
    <row r="1044" spans="1:5" x14ac:dyDescent="0.2">
      <c r="A1044" s="491"/>
      <c r="B1044" s="267"/>
      <c r="C1044" s="271" t="s">
        <v>1624</v>
      </c>
      <c r="D1044" s="270" t="s">
        <v>1623</v>
      </c>
      <c r="E1044" s="258"/>
    </row>
    <row r="1045" spans="1:5" x14ac:dyDescent="0.2">
      <c r="A1045" s="491"/>
      <c r="B1045" s="267"/>
      <c r="C1045" s="271" t="s">
        <v>1622</v>
      </c>
      <c r="D1045" s="270" t="s">
        <v>1621</v>
      </c>
      <c r="E1045" s="258"/>
    </row>
    <row r="1046" spans="1:5" x14ac:dyDescent="0.2">
      <c r="A1046" s="491"/>
      <c r="B1046" s="267"/>
      <c r="C1046" s="271" t="s">
        <v>1620</v>
      </c>
      <c r="D1046" s="270" t="s">
        <v>1619</v>
      </c>
      <c r="E1046" s="258"/>
    </row>
    <row r="1047" spans="1:5" x14ac:dyDescent="0.2">
      <c r="A1047" s="491"/>
      <c r="B1047" s="267"/>
      <c r="C1047" s="266"/>
      <c r="D1047" s="264"/>
      <c r="E1047" s="258"/>
    </row>
    <row r="1048" spans="1:5" x14ac:dyDescent="0.2">
      <c r="A1048" s="491"/>
      <c r="B1048" s="266" t="s">
        <v>1618</v>
      </c>
      <c r="C1048" s="265"/>
      <c r="D1048" s="264" t="s">
        <v>1617</v>
      </c>
      <c r="E1048" s="258"/>
    </row>
    <row r="1049" spans="1:5" x14ac:dyDescent="0.2">
      <c r="A1049" s="491"/>
      <c r="B1049" s="267"/>
      <c r="C1049" s="271" t="s">
        <v>1616</v>
      </c>
      <c r="D1049" s="270" t="s">
        <v>1615</v>
      </c>
      <c r="E1049" s="258"/>
    </row>
    <row r="1050" spans="1:5" x14ac:dyDescent="0.2">
      <c r="A1050" s="491"/>
      <c r="B1050" s="267"/>
      <c r="C1050" s="266"/>
      <c r="D1050" s="264"/>
      <c r="E1050" s="258"/>
    </row>
    <row r="1051" spans="1:5" x14ac:dyDescent="0.2">
      <c r="A1051" s="269">
        <v>60</v>
      </c>
      <c r="B1051" s="267"/>
      <c r="C1051" s="265"/>
      <c r="D1051" s="264" t="s">
        <v>1614</v>
      </c>
      <c r="E1051" s="258"/>
    </row>
    <row r="1052" spans="1:5" x14ac:dyDescent="0.2">
      <c r="A1052" s="491"/>
      <c r="B1052" s="267"/>
      <c r="C1052" s="266"/>
      <c r="D1052" s="264"/>
      <c r="E1052" s="258"/>
    </row>
    <row r="1053" spans="1:5" x14ac:dyDescent="0.2">
      <c r="A1053" s="491"/>
      <c r="B1053" s="266" t="s">
        <v>1613</v>
      </c>
      <c r="C1053" s="265"/>
      <c r="D1053" s="264" t="s">
        <v>1611</v>
      </c>
      <c r="E1053" s="258"/>
    </row>
    <row r="1054" spans="1:5" x14ac:dyDescent="0.2">
      <c r="A1054" s="491"/>
      <c r="B1054" s="267"/>
      <c r="C1054" s="271" t="s">
        <v>1612</v>
      </c>
      <c r="D1054" s="270" t="s">
        <v>1611</v>
      </c>
      <c r="E1054" s="258"/>
    </row>
    <row r="1055" spans="1:5" x14ac:dyDescent="0.2">
      <c r="A1055" s="491"/>
      <c r="B1055" s="267"/>
      <c r="C1055" s="266"/>
      <c r="D1055" s="264"/>
      <c r="E1055" s="258"/>
    </row>
    <row r="1056" spans="1:5" x14ac:dyDescent="0.2">
      <c r="A1056" s="491"/>
      <c r="B1056" s="266" t="s">
        <v>1610</v>
      </c>
      <c r="C1056" s="265"/>
      <c r="D1056" s="264" t="s">
        <v>1608</v>
      </c>
      <c r="E1056" s="258"/>
    </row>
    <row r="1057" spans="1:5" x14ac:dyDescent="0.2">
      <c r="A1057" s="491"/>
      <c r="B1057" s="267"/>
      <c r="C1057" s="271" t="s">
        <v>1609</v>
      </c>
      <c r="D1057" s="274" t="s">
        <v>1608</v>
      </c>
      <c r="E1057" s="258"/>
    </row>
    <row r="1058" spans="1:5" x14ac:dyDescent="0.2">
      <c r="A1058" s="491"/>
      <c r="B1058" s="267"/>
      <c r="C1058" s="265"/>
      <c r="D1058" s="270"/>
      <c r="E1058" s="258"/>
    </row>
    <row r="1059" spans="1:5" x14ac:dyDescent="0.2">
      <c r="A1059" s="491"/>
      <c r="B1059" s="267"/>
      <c r="C1059" s="266"/>
      <c r="D1059" s="264"/>
      <c r="E1059" s="258"/>
    </row>
    <row r="1060" spans="1:5" x14ac:dyDescent="0.2">
      <c r="A1060" s="269">
        <v>61</v>
      </c>
      <c r="B1060" s="267"/>
      <c r="C1060" s="265"/>
      <c r="D1060" s="264" t="s">
        <v>1607</v>
      </c>
      <c r="E1060" s="258"/>
    </row>
    <row r="1061" spans="1:5" x14ac:dyDescent="0.2">
      <c r="A1061" s="491"/>
      <c r="B1061" s="267"/>
      <c r="C1061" s="266"/>
      <c r="D1061" s="264"/>
      <c r="E1061" s="258"/>
    </row>
    <row r="1062" spans="1:5" x14ac:dyDescent="0.2">
      <c r="A1062" s="491"/>
      <c r="B1062" s="266" t="s">
        <v>1606</v>
      </c>
      <c r="C1062" s="265"/>
      <c r="D1062" s="264" t="s">
        <v>1604</v>
      </c>
      <c r="E1062" s="258"/>
    </row>
    <row r="1063" spans="1:5" ht="12.75" customHeight="1" x14ac:dyDescent="0.2">
      <c r="A1063" s="491"/>
      <c r="B1063" s="267"/>
      <c r="C1063" s="271" t="s">
        <v>1605</v>
      </c>
      <c r="D1063" s="274" t="s">
        <v>1604</v>
      </c>
      <c r="E1063" s="258"/>
    </row>
    <row r="1064" spans="1:5" ht="12.75" customHeight="1" x14ac:dyDescent="0.2">
      <c r="A1064" s="279"/>
      <c r="B1064" s="277"/>
      <c r="C1064" s="271" t="s">
        <v>1603</v>
      </c>
      <c r="D1064" s="270" t="s">
        <v>1602</v>
      </c>
      <c r="E1064" s="258"/>
    </row>
    <row r="1065" spans="1:5" ht="12.75" customHeight="1" x14ac:dyDescent="0.2">
      <c r="A1065" s="279"/>
      <c r="B1065" s="277"/>
      <c r="C1065" s="271" t="s">
        <v>1601</v>
      </c>
      <c r="D1065" s="270" t="s">
        <v>1600</v>
      </c>
      <c r="E1065" s="258"/>
    </row>
    <row r="1066" spans="1:5" ht="12.75" customHeight="1" x14ac:dyDescent="0.2">
      <c r="A1066" s="279"/>
      <c r="B1066" s="277"/>
      <c r="C1066" s="271" t="s">
        <v>1599</v>
      </c>
      <c r="D1066" s="270" t="s">
        <v>1598</v>
      </c>
      <c r="E1066" s="258"/>
    </row>
    <row r="1067" spans="1:5" ht="12.75" customHeight="1" x14ac:dyDescent="0.2">
      <c r="A1067" s="279"/>
      <c r="B1067" s="277"/>
      <c r="C1067" s="271" t="s">
        <v>1597</v>
      </c>
      <c r="D1067" s="270" t="s">
        <v>1596</v>
      </c>
      <c r="E1067" s="258"/>
    </row>
    <row r="1068" spans="1:5" ht="12.75" customHeight="1" x14ac:dyDescent="0.2">
      <c r="A1068" s="279"/>
      <c r="B1068" s="277"/>
      <c r="C1068" s="271" t="s">
        <v>1595</v>
      </c>
      <c r="D1068" s="270" t="s">
        <v>1594</v>
      </c>
      <c r="E1068" s="258"/>
    </row>
    <row r="1069" spans="1:5" ht="12.75" customHeight="1" x14ac:dyDescent="0.2">
      <c r="A1069" s="491"/>
      <c r="B1069" s="267"/>
      <c r="C1069" s="266"/>
      <c r="D1069" s="264"/>
      <c r="E1069" s="258"/>
    </row>
    <row r="1070" spans="1:5" ht="12.75" customHeight="1" x14ac:dyDescent="0.2">
      <c r="A1070" s="491"/>
      <c r="B1070" s="266" t="s">
        <v>1593</v>
      </c>
      <c r="C1070" s="265"/>
      <c r="D1070" s="264" t="s">
        <v>1591</v>
      </c>
      <c r="E1070" s="258"/>
    </row>
    <row r="1071" spans="1:5" ht="12.75" customHeight="1" x14ac:dyDescent="0.2">
      <c r="A1071" s="491"/>
      <c r="B1071" s="267"/>
      <c r="C1071" s="271" t="s">
        <v>1592</v>
      </c>
      <c r="D1071" s="274" t="s">
        <v>1591</v>
      </c>
      <c r="E1071" s="258"/>
    </row>
    <row r="1072" spans="1:5" ht="12.75" customHeight="1" x14ac:dyDescent="0.2">
      <c r="A1072" s="279"/>
      <c r="B1072" s="277"/>
      <c r="C1072" s="271" t="s">
        <v>1590</v>
      </c>
      <c r="D1072" s="270" t="s">
        <v>1589</v>
      </c>
      <c r="E1072" s="258"/>
    </row>
    <row r="1073" spans="1:5" ht="12.75" customHeight="1" x14ac:dyDescent="0.2">
      <c r="A1073" s="279"/>
      <c r="B1073" s="277"/>
      <c r="C1073" s="271" t="s">
        <v>1588</v>
      </c>
      <c r="D1073" s="270" t="s">
        <v>1587</v>
      </c>
      <c r="E1073" s="258"/>
    </row>
    <row r="1074" spans="1:5" ht="12.75" customHeight="1" x14ac:dyDescent="0.2">
      <c r="A1074" s="279"/>
      <c r="B1074" s="277"/>
      <c r="C1074" s="271" t="s">
        <v>1586</v>
      </c>
      <c r="D1074" s="270" t="s">
        <v>1585</v>
      </c>
      <c r="E1074" s="258"/>
    </row>
    <row r="1075" spans="1:5" ht="12.75" customHeight="1" x14ac:dyDescent="0.2">
      <c r="A1075" s="279"/>
      <c r="B1075" s="277"/>
      <c r="C1075" s="271" t="s">
        <v>1584</v>
      </c>
      <c r="D1075" s="270" t="s">
        <v>1583</v>
      </c>
      <c r="E1075" s="258"/>
    </row>
    <row r="1076" spans="1:5" ht="12.75" customHeight="1" x14ac:dyDescent="0.2">
      <c r="A1076" s="279"/>
      <c r="B1076" s="277"/>
      <c r="C1076" s="271" t="s">
        <v>1582</v>
      </c>
      <c r="D1076" s="270" t="s">
        <v>1581</v>
      </c>
      <c r="E1076" s="258"/>
    </row>
    <row r="1077" spans="1:5" x14ac:dyDescent="0.2">
      <c r="A1077" s="491"/>
      <c r="B1077" s="267"/>
      <c r="C1077" s="266"/>
      <c r="D1077" s="264"/>
      <c r="E1077" s="258"/>
    </row>
    <row r="1078" spans="1:5" x14ac:dyDescent="0.2">
      <c r="A1078" s="491"/>
      <c r="B1078" s="266" t="s">
        <v>1580</v>
      </c>
      <c r="C1078" s="265"/>
      <c r="D1078" s="264" t="s">
        <v>1578</v>
      </c>
      <c r="E1078" s="258"/>
    </row>
    <row r="1079" spans="1:5" x14ac:dyDescent="0.2">
      <c r="A1079" s="491"/>
      <c r="B1079" s="267"/>
      <c r="C1079" s="271" t="s">
        <v>1579</v>
      </c>
      <c r="D1079" s="274" t="s">
        <v>1578</v>
      </c>
      <c r="E1079" s="258"/>
    </row>
    <row r="1080" spans="1:5" x14ac:dyDescent="0.2">
      <c r="A1080" s="491"/>
      <c r="B1080" s="267"/>
      <c r="C1080" s="266"/>
      <c r="D1080" s="264"/>
      <c r="E1080" s="258"/>
    </row>
    <row r="1081" spans="1:5" x14ac:dyDescent="0.2">
      <c r="A1081" s="491"/>
      <c r="B1081" s="266" t="s">
        <v>1577</v>
      </c>
      <c r="C1081" s="265"/>
      <c r="D1081" s="264" t="s">
        <v>1575</v>
      </c>
      <c r="E1081" s="258"/>
    </row>
    <row r="1082" spans="1:5" x14ac:dyDescent="0.2">
      <c r="A1082" s="491"/>
      <c r="B1082" s="267"/>
      <c r="C1082" s="271" t="s">
        <v>1576</v>
      </c>
      <c r="D1082" s="270" t="s">
        <v>1575</v>
      </c>
      <c r="E1082" s="258"/>
    </row>
    <row r="1083" spans="1:5" x14ac:dyDescent="0.2">
      <c r="A1083" s="491"/>
      <c r="B1083" s="267"/>
      <c r="C1083" s="271"/>
      <c r="D1083" s="270"/>
      <c r="E1083" s="258"/>
    </row>
    <row r="1084" spans="1:5" x14ac:dyDescent="0.2">
      <c r="A1084" s="491"/>
      <c r="B1084" s="267"/>
      <c r="C1084" s="271"/>
      <c r="D1084" s="270"/>
      <c r="E1084" s="258"/>
    </row>
    <row r="1085" spans="1:5" x14ac:dyDescent="0.2">
      <c r="A1085" s="269">
        <v>62</v>
      </c>
      <c r="B1085" s="267"/>
      <c r="C1085" s="265"/>
      <c r="D1085" s="264" t="s">
        <v>1573</v>
      </c>
      <c r="E1085" s="258"/>
    </row>
    <row r="1086" spans="1:5" x14ac:dyDescent="0.2">
      <c r="A1086" s="491"/>
      <c r="B1086" s="267"/>
      <c r="C1086" s="271"/>
      <c r="D1086" s="270"/>
      <c r="E1086" s="258"/>
    </row>
    <row r="1087" spans="1:5" x14ac:dyDescent="0.2">
      <c r="A1087" s="491"/>
      <c r="B1087" s="266" t="s">
        <v>1574</v>
      </c>
      <c r="C1087" s="265"/>
      <c r="D1087" s="264" t="s">
        <v>1573</v>
      </c>
      <c r="E1087" s="258"/>
    </row>
    <row r="1088" spans="1:5" x14ac:dyDescent="0.2">
      <c r="A1088" s="491"/>
      <c r="B1088" s="267"/>
      <c r="C1088" s="271" t="s">
        <v>1572</v>
      </c>
      <c r="D1088" s="270" t="s">
        <v>1571</v>
      </c>
      <c r="E1088" s="258"/>
    </row>
    <row r="1089" spans="1:5" x14ac:dyDescent="0.2">
      <c r="A1089" s="491"/>
      <c r="B1089" s="267"/>
      <c r="C1089" s="271" t="s">
        <v>1570</v>
      </c>
      <c r="D1089" s="270" t="s">
        <v>1569</v>
      </c>
      <c r="E1089" s="258"/>
    </row>
    <row r="1090" spans="1:5" x14ac:dyDescent="0.2">
      <c r="A1090" s="491"/>
      <c r="B1090" s="267"/>
      <c r="C1090" s="271" t="s">
        <v>1568</v>
      </c>
      <c r="D1090" s="270" t="s">
        <v>1567</v>
      </c>
      <c r="E1090" s="258"/>
    </row>
    <row r="1091" spans="1:5" x14ac:dyDescent="0.2">
      <c r="A1091" s="491"/>
      <c r="B1091" s="267"/>
      <c r="C1091" s="271" t="s">
        <v>1566</v>
      </c>
      <c r="D1091" s="270" t="s">
        <v>1565</v>
      </c>
      <c r="E1091" s="258"/>
    </row>
    <row r="1092" spans="1:5" x14ac:dyDescent="0.2">
      <c r="A1092" s="491"/>
      <c r="B1092" s="267"/>
      <c r="C1092" s="271"/>
      <c r="D1092" s="270"/>
      <c r="E1092" s="258"/>
    </row>
    <row r="1093" spans="1:5" x14ac:dyDescent="0.2">
      <c r="A1093" s="491"/>
      <c r="B1093" s="267"/>
      <c r="C1093" s="266"/>
      <c r="D1093" s="264"/>
      <c r="E1093" s="258"/>
    </row>
    <row r="1094" spans="1:5" x14ac:dyDescent="0.2">
      <c r="A1094" s="269">
        <v>63</v>
      </c>
      <c r="B1094" s="267"/>
      <c r="C1094" s="265"/>
      <c r="D1094" s="264" t="s">
        <v>1564</v>
      </c>
      <c r="E1094" s="258"/>
    </row>
    <row r="1095" spans="1:5" x14ac:dyDescent="0.2">
      <c r="A1095" s="491"/>
      <c r="B1095" s="267"/>
      <c r="C1095" s="266"/>
      <c r="D1095" s="264"/>
      <c r="E1095" s="258"/>
    </row>
    <row r="1096" spans="1:5" ht="25.5" x14ac:dyDescent="0.2">
      <c r="A1096" s="491"/>
      <c r="B1096" s="266" t="s">
        <v>1563</v>
      </c>
      <c r="C1096" s="265"/>
      <c r="D1096" s="264" t="s">
        <v>1562</v>
      </c>
      <c r="E1096" s="258"/>
    </row>
    <row r="1097" spans="1:5" x14ac:dyDescent="0.2">
      <c r="A1097" s="491"/>
      <c r="B1097" s="267"/>
      <c r="C1097" s="271" t="s">
        <v>1561</v>
      </c>
      <c r="D1097" s="274" t="s">
        <v>1560</v>
      </c>
      <c r="E1097" s="258"/>
    </row>
    <row r="1098" spans="1:5" x14ac:dyDescent="0.2">
      <c r="A1098" s="491"/>
      <c r="B1098" s="267"/>
      <c r="C1098" s="271" t="s">
        <v>1559</v>
      </c>
      <c r="D1098" s="270" t="s">
        <v>1558</v>
      </c>
      <c r="E1098" s="258"/>
    </row>
    <row r="1099" spans="1:5" x14ac:dyDescent="0.2">
      <c r="A1099" s="491"/>
      <c r="B1099" s="267"/>
      <c r="C1099" s="266"/>
      <c r="D1099" s="264"/>
      <c r="E1099" s="258"/>
    </row>
    <row r="1100" spans="1:5" x14ac:dyDescent="0.2">
      <c r="A1100" s="491"/>
      <c r="B1100" s="266" t="s">
        <v>1557</v>
      </c>
      <c r="C1100" s="265"/>
      <c r="D1100" s="264" t="s">
        <v>1556</v>
      </c>
      <c r="E1100" s="258"/>
    </row>
    <row r="1101" spans="1:5" x14ac:dyDescent="0.2">
      <c r="A1101" s="491"/>
      <c r="B1101" s="267"/>
      <c r="C1101" s="271" t="s">
        <v>1555</v>
      </c>
      <c r="D1101" s="270" t="s">
        <v>1554</v>
      </c>
      <c r="E1101" s="258"/>
    </row>
    <row r="1102" spans="1:5" x14ac:dyDescent="0.2">
      <c r="A1102" s="491"/>
      <c r="B1102" s="267"/>
      <c r="C1102" s="271" t="s">
        <v>1553</v>
      </c>
      <c r="D1102" s="270" t="s">
        <v>1552</v>
      </c>
      <c r="E1102" s="258"/>
    </row>
    <row r="1103" spans="1:5" x14ac:dyDescent="0.2">
      <c r="A1103" s="491"/>
      <c r="B1103" s="267"/>
      <c r="C1103" s="266"/>
      <c r="D1103" s="264"/>
      <c r="E1103" s="258"/>
    </row>
    <row r="1104" spans="1:5" x14ac:dyDescent="0.2">
      <c r="A1104" s="491"/>
      <c r="B1104" s="267"/>
      <c r="C1104" s="266"/>
      <c r="D1104" s="264"/>
      <c r="E1104" s="258"/>
    </row>
    <row r="1105" spans="1:5" x14ac:dyDescent="0.2">
      <c r="A1105" s="491"/>
      <c r="B1105" s="267"/>
      <c r="C1105" s="266"/>
      <c r="D1105" s="264" t="s">
        <v>306</v>
      </c>
      <c r="E1105" s="258"/>
    </row>
    <row r="1106" spans="1:5" x14ac:dyDescent="0.2">
      <c r="A1106" s="491"/>
      <c r="B1106" s="267"/>
      <c r="C1106" s="271"/>
      <c r="D1106" s="270"/>
      <c r="E1106" s="258"/>
    </row>
    <row r="1107" spans="1:5" x14ac:dyDescent="0.2">
      <c r="A1107" s="269">
        <v>64</v>
      </c>
      <c r="B1107" s="267"/>
      <c r="C1107" s="265"/>
      <c r="D1107" s="264" t="s">
        <v>1551</v>
      </c>
      <c r="E1107" s="258"/>
    </row>
    <row r="1108" spans="1:5" x14ac:dyDescent="0.2">
      <c r="A1108" s="491"/>
      <c r="B1108" s="267"/>
      <c r="C1108" s="266"/>
      <c r="D1108" s="264"/>
      <c r="E1108" s="258"/>
    </row>
    <row r="1109" spans="1:5" x14ac:dyDescent="0.2">
      <c r="A1109" s="491"/>
      <c r="B1109" s="266" t="s">
        <v>1550</v>
      </c>
      <c r="C1109" s="265"/>
      <c r="D1109" s="264" t="s">
        <v>1549</v>
      </c>
      <c r="E1109" s="258"/>
    </row>
    <row r="1110" spans="1:5" x14ac:dyDescent="0.2">
      <c r="A1110" s="491"/>
      <c r="B1110" s="267"/>
      <c r="C1110" s="271" t="s">
        <v>1548</v>
      </c>
      <c r="D1110" s="270" t="s">
        <v>1547</v>
      </c>
      <c r="E1110" s="258"/>
    </row>
    <row r="1111" spans="1:5" x14ac:dyDescent="0.2">
      <c r="A1111" s="491"/>
      <c r="B1111" s="267"/>
      <c r="C1111" s="271" t="s">
        <v>1546</v>
      </c>
      <c r="D1111" s="270" t="s">
        <v>1545</v>
      </c>
      <c r="E1111" s="258"/>
    </row>
    <row r="1112" spans="1:5" x14ac:dyDescent="0.2">
      <c r="A1112" s="491"/>
      <c r="B1112" s="267"/>
      <c r="C1112" s="266"/>
      <c r="D1112" s="264"/>
      <c r="E1112" s="258"/>
    </row>
    <row r="1113" spans="1:5" x14ac:dyDescent="0.2">
      <c r="A1113" s="491"/>
      <c r="B1113" s="266" t="s">
        <v>1544</v>
      </c>
      <c r="C1113" s="265"/>
      <c r="D1113" s="264" t="s">
        <v>1542</v>
      </c>
      <c r="E1113" s="258"/>
    </row>
    <row r="1114" spans="1:5" x14ac:dyDescent="0.2">
      <c r="A1114" s="491"/>
      <c r="B1114" s="267"/>
      <c r="C1114" s="271" t="s">
        <v>1543</v>
      </c>
      <c r="D1114" s="270" t="s">
        <v>1542</v>
      </c>
      <c r="E1114" s="258"/>
    </row>
    <row r="1115" spans="1:5" x14ac:dyDescent="0.2">
      <c r="A1115" s="491"/>
      <c r="B1115" s="267"/>
      <c r="C1115" s="266"/>
      <c r="D1115" s="264"/>
      <c r="E1115" s="258"/>
    </row>
    <row r="1116" spans="1:5" x14ac:dyDescent="0.2">
      <c r="A1116" s="491"/>
      <c r="B1116" s="266" t="s">
        <v>1541</v>
      </c>
      <c r="C1116" s="265"/>
      <c r="D1116" s="264" t="s">
        <v>1539</v>
      </c>
      <c r="E1116" s="258"/>
    </row>
    <row r="1117" spans="1:5" x14ac:dyDescent="0.2">
      <c r="A1117" s="491"/>
      <c r="B1117" s="267"/>
      <c r="C1117" s="271" t="s">
        <v>1540</v>
      </c>
      <c r="D1117" s="274" t="s">
        <v>1539</v>
      </c>
      <c r="E1117" s="258"/>
    </row>
    <row r="1118" spans="1:5" x14ac:dyDescent="0.2">
      <c r="A1118" s="491"/>
      <c r="B1118" s="267"/>
      <c r="C1118" s="271"/>
      <c r="D1118" s="270"/>
      <c r="E1118" s="258"/>
    </row>
    <row r="1119" spans="1:5" x14ac:dyDescent="0.2">
      <c r="A1119" s="491"/>
      <c r="B1119" s="266" t="s">
        <v>1538</v>
      </c>
      <c r="C1119" s="265"/>
      <c r="D1119" s="264" t="s">
        <v>1537</v>
      </c>
      <c r="E1119" s="258"/>
    </row>
    <row r="1120" spans="1:5" x14ac:dyDescent="0.2">
      <c r="A1120" s="491"/>
      <c r="B1120" s="267"/>
      <c r="C1120" s="271" t="s">
        <v>1536</v>
      </c>
      <c r="D1120" s="270" t="s">
        <v>1535</v>
      </c>
      <c r="E1120" s="258"/>
    </row>
    <row r="1121" spans="1:5" ht="12.75" customHeight="1" x14ac:dyDescent="0.2">
      <c r="A1121" s="491"/>
      <c r="B1121" s="267"/>
      <c r="C1121" s="271" t="s">
        <v>1534</v>
      </c>
      <c r="D1121" s="270" t="s">
        <v>1533</v>
      </c>
      <c r="E1121" s="258"/>
    </row>
    <row r="1122" spans="1:5" ht="12.75" customHeight="1" x14ac:dyDescent="0.2">
      <c r="A1122" s="279"/>
      <c r="B1122" s="277"/>
      <c r="C1122" s="271" t="s">
        <v>1532</v>
      </c>
      <c r="D1122" s="270" t="s">
        <v>1531</v>
      </c>
      <c r="E1122" s="258"/>
    </row>
    <row r="1123" spans="1:5" ht="12.75" customHeight="1" x14ac:dyDescent="0.2">
      <c r="A1123" s="279"/>
      <c r="B1123" s="277"/>
      <c r="C1123" s="271" t="s">
        <v>1530</v>
      </c>
      <c r="D1123" s="270" t="s">
        <v>1529</v>
      </c>
      <c r="E1123" s="258"/>
    </row>
    <row r="1124" spans="1:5" ht="12.75" customHeight="1" x14ac:dyDescent="0.2">
      <c r="A1124" s="279"/>
      <c r="B1124" s="277"/>
      <c r="C1124" s="271" t="s">
        <v>1528</v>
      </c>
      <c r="D1124" s="270" t="s">
        <v>1527</v>
      </c>
      <c r="E1124" s="258"/>
    </row>
    <row r="1125" spans="1:5" ht="12.75" customHeight="1" x14ac:dyDescent="0.2">
      <c r="A1125" s="279"/>
      <c r="B1125" s="277"/>
      <c r="C1125" s="271" t="s">
        <v>1526</v>
      </c>
      <c r="D1125" s="270" t="s">
        <v>1525</v>
      </c>
      <c r="E1125" s="258"/>
    </row>
    <row r="1126" spans="1:5" ht="12.75" customHeight="1" x14ac:dyDescent="0.2">
      <c r="A1126" s="491"/>
      <c r="B1126" s="267"/>
      <c r="C1126" s="271" t="s">
        <v>1524</v>
      </c>
      <c r="D1126" s="270" t="s">
        <v>1523</v>
      </c>
      <c r="E1126" s="258"/>
    </row>
    <row r="1127" spans="1:5" ht="12.75" customHeight="1" x14ac:dyDescent="0.2">
      <c r="A1127" s="279"/>
      <c r="B1127" s="277"/>
      <c r="C1127" s="271" t="s">
        <v>1522</v>
      </c>
      <c r="D1127" s="270" t="s">
        <v>1521</v>
      </c>
      <c r="E1127" s="258"/>
    </row>
    <row r="1128" spans="1:5" ht="12.75" customHeight="1" x14ac:dyDescent="0.2">
      <c r="A1128" s="279"/>
      <c r="B1128" s="277"/>
      <c r="C1128" s="271" t="s">
        <v>1520</v>
      </c>
      <c r="D1128" s="270" t="s">
        <v>1519</v>
      </c>
      <c r="E1128" s="258"/>
    </row>
    <row r="1129" spans="1:5" ht="12.75" customHeight="1" x14ac:dyDescent="0.2">
      <c r="A1129" s="279"/>
      <c r="B1129" s="277"/>
      <c r="C1129" s="271" t="s">
        <v>1518</v>
      </c>
      <c r="D1129" s="270" t="s">
        <v>1517</v>
      </c>
      <c r="E1129" s="258"/>
    </row>
    <row r="1130" spans="1:5" ht="12.75" customHeight="1" x14ac:dyDescent="0.2">
      <c r="A1130" s="491"/>
      <c r="B1130" s="267"/>
      <c r="C1130" s="266"/>
      <c r="D1130" s="264"/>
      <c r="E1130" s="258"/>
    </row>
    <row r="1131" spans="1:5" ht="25.5" x14ac:dyDescent="0.2">
      <c r="A1131" s="269">
        <v>65</v>
      </c>
      <c r="B1131" s="267"/>
      <c r="C1131" s="265"/>
      <c r="D1131" s="264" t="s">
        <v>1516</v>
      </c>
      <c r="E1131" s="258"/>
    </row>
    <row r="1132" spans="1:5" x14ac:dyDescent="0.2">
      <c r="A1132" s="491"/>
      <c r="B1132" s="267"/>
      <c r="C1132" s="266"/>
      <c r="D1132" s="264"/>
      <c r="E1132" s="258"/>
    </row>
    <row r="1133" spans="1:5" x14ac:dyDescent="0.2">
      <c r="A1133" s="491"/>
      <c r="B1133" s="266" t="s">
        <v>1515</v>
      </c>
      <c r="C1133" s="265"/>
      <c r="D1133" s="264" t="s">
        <v>1514</v>
      </c>
      <c r="E1133" s="258"/>
    </row>
    <row r="1134" spans="1:5" x14ac:dyDescent="0.2">
      <c r="A1134" s="491"/>
      <c r="B1134" s="267"/>
      <c r="C1134" s="271" t="s">
        <v>1513</v>
      </c>
      <c r="D1134" s="270" t="s">
        <v>1512</v>
      </c>
      <c r="E1134" s="258"/>
    </row>
    <row r="1135" spans="1:5" x14ac:dyDescent="0.2">
      <c r="A1135" s="491"/>
      <c r="B1135" s="267"/>
      <c r="C1135" s="271" t="s">
        <v>1511</v>
      </c>
      <c r="D1135" s="270" t="s">
        <v>1510</v>
      </c>
      <c r="E1135" s="258"/>
    </row>
    <row r="1136" spans="1:5" x14ac:dyDescent="0.2">
      <c r="A1136" s="491"/>
      <c r="B1136" s="267"/>
      <c r="C1136" s="266"/>
      <c r="D1136" s="264"/>
      <c r="E1136" s="258"/>
    </row>
    <row r="1137" spans="1:5" x14ac:dyDescent="0.2">
      <c r="A1137" s="491"/>
      <c r="B1137" s="266" t="s">
        <v>1509</v>
      </c>
      <c r="C1137" s="265"/>
      <c r="D1137" s="264" t="s">
        <v>1507</v>
      </c>
      <c r="E1137" s="258"/>
    </row>
    <row r="1138" spans="1:5" x14ac:dyDescent="0.2">
      <c r="A1138" s="491"/>
      <c r="B1138" s="267"/>
      <c r="C1138" s="271" t="s">
        <v>1508</v>
      </c>
      <c r="D1138" s="270" t="s">
        <v>1507</v>
      </c>
      <c r="E1138" s="258"/>
    </row>
    <row r="1139" spans="1:5" x14ac:dyDescent="0.2">
      <c r="A1139" s="491"/>
      <c r="B1139" s="267"/>
      <c r="C1139" s="266"/>
      <c r="D1139" s="264"/>
      <c r="E1139" s="258"/>
    </row>
    <row r="1140" spans="1:5" x14ac:dyDescent="0.2">
      <c r="A1140" s="491"/>
      <c r="B1140" s="266" t="s">
        <v>1506</v>
      </c>
      <c r="C1140" s="265"/>
      <c r="D1140" s="264" t="s">
        <v>1504</v>
      </c>
      <c r="E1140" s="258"/>
    </row>
    <row r="1141" spans="1:5" x14ac:dyDescent="0.2">
      <c r="A1141" s="491"/>
      <c r="B1141" s="267"/>
      <c r="C1141" s="271" t="s">
        <v>1505</v>
      </c>
      <c r="D1141" s="270" t="s">
        <v>1504</v>
      </c>
      <c r="E1141" s="258"/>
    </row>
    <row r="1142" spans="1:5" x14ac:dyDescent="0.2">
      <c r="A1142" s="491"/>
      <c r="B1142" s="267"/>
      <c r="C1142" s="266"/>
      <c r="D1142" s="264"/>
      <c r="E1142" s="258"/>
    </row>
    <row r="1143" spans="1:5" x14ac:dyDescent="0.2">
      <c r="A1143" s="269">
        <v>66</v>
      </c>
      <c r="B1143" s="267"/>
      <c r="C1143" s="265"/>
      <c r="D1143" s="264" t="s">
        <v>1503</v>
      </c>
      <c r="E1143" s="258"/>
    </row>
    <row r="1144" spans="1:5" x14ac:dyDescent="0.2">
      <c r="A1144" s="491"/>
      <c r="B1144" s="267"/>
      <c r="C1144" s="266"/>
      <c r="D1144" s="264"/>
      <c r="E1144" s="258"/>
    </row>
    <row r="1145" spans="1:5" ht="25.5" x14ac:dyDescent="0.2">
      <c r="A1145" s="491"/>
      <c r="B1145" s="266" t="s">
        <v>1502</v>
      </c>
      <c r="C1145" s="265"/>
      <c r="D1145" s="264" t="s">
        <v>1501</v>
      </c>
      <c r="E1145" s="258"/>
    </row>
    <row r="1146" spans="1:5" x14ac:dyDescent="0.2">
      <c r="A1146" s="491"/>
      <c r="B1146" s="267"/>
      <c r="C1146" s="271" t="s">
        <v>1500</v>
      </c>
      <c r="D1146" s="270" t="s">
        <v>1499</v>
      </c>
      <c r="E1146" s="258"/>
    </row>
    <row r="1147" spans="1:5" x14ac:dyDescent="0.2">
      <c r="A1147" s="491"/>
      <c r="B1147" s="267"/>
      <c r="C1147" s="271" t="s">
        <v>1498</v>
      </c>
      <c r="D1147" s="270" t="s">
        <v>1497</v>
      </c>
      <c r="E1147" s="258"/>
    </row>
    <row r="1148" spans="1:5" x14ac:dyDescent="0.2">
      <c r="A1148" s="491"/>
      <c r="B1148" s="267"/>
      <c r="C1148" s="271" t="s">
        <v>1496</v>
      </c>
      <c r="D1148" s="270" t="s">
        <v>1495</v>
      </c>
      <c r="E1148" s="258"/>
    </row>
    <row r="1149" spans="1:5" x14ac:dyDescent="0.2">
      <c r="A1149" s="491"/>
      <c r="B1149" s="267"/>
      <c r="C1149" s="266"/>
      <c r="D1149" s="264"/>
      <c r="E1149" s="258"/>
    </row>
    <row r="1150" spans="1:5" x14ac:dyDescent="0.2">
      <c r="A1150" s="491"/>
      <c r="B1150" s="266" t="s">
        <v>1494</v>
      </c>
      <c r="C1150" s="265"/>
      <c r="D1150" s="264" t="s">
        <v>1493</v>
      </c>
      <c r="E1150" s="258"/>
    </row>
    <row r="1151" spans="1:5" x14ac:dyDescent="0.2">
      <c r="A1151" s="491"/>
      <c r="B1151" s="267"/>
      <c r="C1151" s="271" t="s">
        <v>1492</v>
      </c>
      <c r="D1151" s="270" t="s">
        <v>1491</v>
      </c>
      <c r="E1151" s="258"/>
    </row>
    <row r="1152" spans="1:5" x14ac:dyDescent="0.2">
      <c r="A1152" s="491"/>
      <c r="B1152" s="267"/>
      <c r="C1152" s="271" t="s">
        <v>1490</v>
      </c>
      <c r="D1152" s="270" t="s">
        <v>1489</v>
      </c>
      <c r="E1152" s="258"/>
    </row>
    <row r="1153" spans="1:5" x14ac:dyDescent="0.2">
      <c r="A1153" s="491"/>
      <c r="B1153" s="267"/>
      <c r="C1153" s="271" t="s">
        <v>1488</v>
      </c>
      <c r="D1153" s="270" t="s">
        <v>1487</v>
      </c>
      <c r="E1153" s="258"/>
    </row>
    <row r="1154" spans="1:5" x14ac:dyDescent="0.2">
      <c r="A1154" s="491"/>
      <c r="B1154" s="267"/>
      <c r="C1154" s="266"/>
      <c r="D1154" s="264"/>
      <c r="E1154" s="258"/>
    </row>
    <row r="1155" spans="1:5" x14ac:dyDescent="0.2">
      <c r="A1155" s="491"/>
      <c r="B1155" s="266" t="s">
        <v>1486</v>
      </c>
      <c r="C1155" s="265"/>
      <c r="D1155" s="264" t="s">
        <v>1484</v>
      </c>
      <c r="E1155" s="258"/>
    </row>
    <row r="1156" spans="1:5" x14ac:dyDescent="0.2">
      <c r="A1156" s="491"/>
      <c r="B1156" s="267"/>
      <c r="C1156" s="271" t="s">
        <v>1485</v>
      </c>
      <c r="D1156" s="270" t="s">
        <v>1484</v>
      </c>
      <c r="E1156" s="258"/>
    </row>
    <row r="1157" spans="1:5" x14ac:dyDescent="0.2">
      <c r="A1157" s="491"/>
      <c r="B1157" s="267"/>
      <c r="C1157" s="266"/>
      <c r="D1157" s="264"/>
      <c r="E1157" s="258"/>
    </row>
    <row r="1158" spans="1:5" x14ac:dyDescent="0.2">
      <c r="A1158" s="491"/>
      <c r="B1158" s="267"/>
      <c r="C1158" s="266"/>
      <c r="D1158" s="264"/>
      <c r="E1158" s="258"/>
    </row>
    <row r="1159" spans="1:5" x14ac:dyDescent="0.2">
      <c r="A1159" s="491"/>
      <c r="B1159" s="267"/>
      <c r="C1159" s="266"/>
      <c r="D1159" s="264" t="s">
        <v>305</v>
      </c>
      <c r="E1159" s="258"/>
    </row>
    <row r="1160" spans="1:5" x14ac:dyDescent="0.2">
      <c r="A1160" s="491"/>
      <c r="B1160" s="267"/>
      <c r="C1160" s="271"/>
      <c r="D1160" s="270"/>
      <c r="E1160" s="258"/>
    </row>
    <row r="1161" spans="1:5" x14ac:dyDescent="0.2">
      <c r="A1161" s="269">
        <v>68</v>
      </c>
      <c r="B1161" s="267"/>
      <c r="C1161" s="265"/>
      <c r="D1161" s="264" t="s">
        <v>1483</v>
      </c>
      <c r="E1161" s="258"/>
    </row>
    <row r="1162" spans="1:5" x14ac:dyDescent="0.2">
      <c r="A1162" s="491"/>
      <c r="B1162" s="267"/>
      <c r="C1162" s="266"/>
      <c r="D1162" s="264"/>
      <c r="E1162" s="258"/>
    </row>
    <row r="1163" spans="1:5" x14ac:dyDescent="0.2">
      <c r="A1163" s="491"/>
      <c r="B1163" s="266" t="s">
        <v>1482</v>
      </c>
      <c r="C1163" s="265"/>
      <c r="D1163" s="264" t="s">
        <v>1480</v>
      </c>
      <c r="E1163" s="258"/>
    </row>
    <row r="1164" spans="1:5" x14ac:dyDescent="0.2">
      <c r="A1164" s="272"/>
      <c r="B1164" s="268"/>
      <c r="C1164" s="271" t="s">
        <v>1481</v>
      </c>
      <c r="D1164" s="270" t="s">
        <v>1480</v>
      </c>
      <c r="E1164" s="258"/>
    </row>
    <row r="1165" spans="1:5" x14ac:dyDescent="0.2">
      <c r="A1165" s="491"/>
      <c r="B1165" s="267"/>
      <c r="C1165" s="284"/>
      <c r="D1165" s="283"/>
      <c r="E1165" s="258"/>
    </row>
    <row r="1166" spans="1:5" x14ac:dyDescent="0.2">
      <c r="A1166" s="491"/>
      <c r="B1166" s="266" t="s">
        <v>1479</v>
      </c>
      <c r="C1166" s="265"/>
      <c r="D1166" s="264" t="s">
        <v>1478</v>
      </c>
      <c r="E1166" s="258"/>
    </row>
    <row r="1167" spans="1:5" ht="12.75" customHeight="1" x14ac:dyDescent="0.2">
      <c r="A1167" s="491"/>
      <c r="B1167" s="267"/>
      <c r="C1167" s="282" t="s">
        <v>1477</v>
      </c>
      <c r="D1167" s="270" t="s">
        <v>1476</v>
      </c>
      <c r="E1167" s="258"/>
    </row>
    <row r="1168" spans="1:5" ht="12.75" customHeight="1" x14ac:dyDescent="0.2">
      <c r="A1168" s="279"/>
      <c r="B1168" s="277"/>
      <c r="C1168" s="271" t="s">
        <v>1475</v>
      </c>
      <c r="D1168" s="270" t="s">
        <v>1474</v>
      </c>
      <c r="E1168" s="258"/>
    </row>
    <row r="1169" spans="1:5" ht="12.75" customHeight="1" x14ac:dyDescent="0.2">
      <c r="A1169" s="279"/>
      <c r="B1169" s="277"/>
      <c r="C1169" s="271" t="s">
        <v>1473</v>
      </c>
      <c r="D1169" s="270" t="s">
        <v>1472</v>
      </c>
      <c r="E1169" s="258"/>
    </row>
    <row r="1170" spans="1:5" ht="12.75" customHeight="1" x14ac:dyDescent="0.2">
      <c r="A1170" s="279"/>
      <c r="B1170" s="277"/>
      <c r="C1170" s="271" t="s">
        <v>1471</v>
      </c>
      <c r="D1170" s="270" t="s">
        <v>1470</v>
      </c>
      <c r="E1170" s="258"/>
    </row>
    <row r="1171" spans="1:5" ht="12.75" customHeight="1" x14ac:dyDescent="0.2">
      <c r="A1171" s="279"/>
      <c r="B1171" s="277"/>
      <c r="C1171" s="271" t="s">
        <v>1469</v>
      </c>
      <c r="D1171" s="274" t="s">
        <v>1468</v>
      </c>
      <c r="E1171" s="258"/>
    </row>
    <row r="1172" spans="1:5" ht="12.75" customHeight="1" x14ac:dyDescent="0.2">
      <c r="A1172" s="491"/>
      <c r="B1172" s="267"/>
      <c r="C1172" s="266"/>
      <c r="D1172" s="264"/>
      <c r="E1172" s="258"/>
    </row>
    <row r="1173" spans="1:5" x14ac:dyDescent="0.2">
      <c r="A1173" s="491"/>
      <c r="B1173" s="266" t="s">
        <v>1467</v>
      </c>
      <c r="C1173" s="265"/>
      <c r="D1173" s="264" t="s">
        <v>1466</v>
      </c>
      <c r="E1173" s="258"/>
    </row>
    <row r="1174" spans="1:5" x14ac:dyDescent="0.2">
      <c r="A1174" s="491"/>
      <c r="B1174" s="267"/>
      <c r="C1174" s="271" t="s">
        <v>1465</v>
      </c>
      <c r="D1174" s="270" t="s">
        <v>1464</v>
      </c>
      <c r="E1174" s="258"/>
    </row>
    <row r="1175" spans="1:5" x14ac:dyDescent="0.2">
      <c r="A1175" s="491"/>
      <c r="B1175" s="267"/>
      <c r="C1175" s="271" t="s">
        <v>1463</v>
      </c>
      <c r="D1175" s="270" t="s">
        <v>1462</v>
      </c>
      <c r="E1175" s="258"/>
    </row>
    <row r="1176" spans="1:5" x14ac:dyDescent="0.2">
      <c r="A1176" s="491"/>
      <c r="B1176" s="267"/>
      <c r="C1176" s="266"/>
      <c r="D1176" s="264"/>
      <c r="E1176" s="258"/>
    </row>
    <row r="1177" spans="1:5" x14ac:dyDescent="0.2">
      <c r="A1177" s="491"/>
      <c r="B1177" s="267"/>
      <c r="C1177" s="266"/>
      <c r="D1177" s="264"/>
      <c r="E1177" s="258"/>
    </row>
    <row r="1178" spans="1:5" x14ac:dyDescent="0.2">
      <c r="A1178" s="491"/>
      <c r="B1178" s="267"/>
      <c r="C1178" s="266"/>
      <c r="D1178" s="264"/>
      <c r="E1178" s="258"/>
    </row>
    <row r="1179" spans="1:5" x14ac:dyDescent="0.2">
      <c r="A1179" s="491"/>
      <c r="B1179" s="267"/>
      <c r="C1179" s="266"/>
      <c r="D1179" s="264" t="s">
        <v>304</v>
      </c>
      <c r="E1179" s="258"/>
    </row>
    <row r="1180" spans="1:5" x14ac:dyDescent="0.2">
      <c r="A1180" s="491"/>
      <c r="B1180" s="267"/>
      <c r="C1180" s="271"/>
      <c r="D1180" s="270"/>
      <c r="E1180" s="258"/>
    </row>
    <row r="1181" spans="1:5" x14ac:dyDescent="0.2">
      <c r="A1181" s="269">
        <v>69</v>
      </c>
      <c r="B1181" s="267"/>
      <c r="C1181" s="265"/>
      <c r="D1181" s="264" t="s">
        <v>1461</v>
      </c>
      <c r="E1181" s="258"/>
    </row>
    <row r="1182" spans="1:5" x14ac:dyDescent="0.2">
      <c r="A1182" s="491"/>
      <c r="B1182" s="267"/>
      <c r="C1182" s="266"/>
      <c r="D1182" s="264"/>
      <c r="E1182" s="258"/>
    </row>
    <row r="1183" spans="1:5" x14ac:dyDescent="0.2">
      <c r="A1183" s="491"/>
      <c r="B1183" s="266" t="s">
        <v>1460</v>
      </c>
      <c r="C1183" s="265"/>
      <c r="D1183" s="264" t="s">
        <v>1458</v>
      </c>
      <c r="E1183" s="258"/>
    </row>
    <row r="1184" spans="1:5" x14ac:dyDescent="0.2">
      <c r="A1184" s="491"/>
      <c r="B1184" s="267"/>
      <c r="C1184" s="271" t="s">
        <v>1459</v>
      </c>
      <c r="D1184" s="270" t="s">
        <v>1458</v>
      </c>
      <c r="E1184" s="258"/>
    </row>
    <row r="1185" spans="1:5" x14ac:dyDescent="0.2">
      <c r="A1185" s="491"/>
      <c r="B1185" s="267"/>
      <c r="C1185" s="266"/>
      <c r="D1185" s="264"/>
      <c r="E1185" s="258"/>
    </row>
    <row r="1186" spans="1:5" x14ac:dyDescent="0.2">
      <c r="A1186" s="491"/>
      <c r="B1186" s="266" t="s">
        <v>1457</v>
      </c>
      <c r="C1186" s="265"/>
      <c r="D1186" s="264" t="s">
        <v>1455</v>
      </c>
      <c r="E1186" s="258"/>
    </row>
    <row r="1187" spans="1:5" x14ac:dyDescent="0.2">
      <c r="A1187" s="491"/>
      <c r="B1187" s="267"/>
      <c r="C1187" s="271" t="s">
        <v>1456</v>
      </c>
      <c r="D1187" s="274" t="s">
        <v>1455</v>
      </c>
      <c r="E1187" s="258"/>
    </row>
    <row r="1188" spans="1:5" x14ac:dyDescent="0.2">
      <c r="A1188" s="491"/>
      <c r="B1188" s="267"/>
      <c r="C1188" s="266"/>
      <c r="D1188" s="264"/>
      <c r="E1188" s="258"/>
    </row>
    <row r="1189" spans="1:5" x14ac:dyDescent="0.2">
      <c r="A1189" s="269">
        <v>70</v>
      </c>
      <c r="B1189" s="267"/>
      <c r="C1189" s="265"/>
      <c r="D1189" s="264" t="s">
        <v>1454</v>
      </c>
      <c r="E1189" s="258"/>
    </row>
    <row r="1190" spans="1:5" x14ac:dyDescent="0.2">
      <c r="A1190" s="491"/>
      <c r="B1190" s="267"/>
      <c r="C1190" s="266"/>
      <c r="D1190" s="264"/>
      <c r="E1190" s="258"/>
    </row>
    <row r="1191" spans="1:5" x14ac:dyDescent="0.2">
      <c r="A1191" s="491"/>
      <c r="B1191" s="266" t="s">
        <v>1453</v>
      </c>
      <c r="C1191" s="265"/>
      <c r="D1191" s="281" t="s">
        <v>1451</v>
      </c>
      <c r="E1191" s="258"/>
    </row>
    <row r="1192" spans="1:5" x14ac:dyDescent="0.2">
      <c r="A1192" s="491"/>
      <c r="B1192" s="267"/>
      <c r="C1192" s="271" t="s">
        <v>1452</v>
      </c>
      <c r="D1192" s="270" t="s">
        <v>1451</v>
      </c>
      <c r="E1192" s="258"/>
    </row>
    <row r="1193" spans="1:5" x14ac:dyDescent="0.2">
      <c r="A1193" s="491"/>
      <c r="B1193" s="267"/>
      <c r="C1193" s="266"/>
      <c r="D1193" s="264"/>
      <c r="E1193" s="258"/>
    </row>
    <row r="1194" spans="1:5" x14ac:dyDescent="0.2">
      <c r="A1194" s="491"/>
      <c r="B1194" s="266" t="s">
        <v>1450</v>
      </c>
      <c r="C1194" s="265"/>
      <c r="D1194" s="264" t="s">
        <v>1449</v>
      </c>
      <c r="E1194" s="258"/>
    </row>
    <row r="1195" spans="1:5" x14ac:dyDescent="0.2">
      <c r="A1195" s="491"/>
      <c r="B1195" s="267"/>
      <c r="C1195" s="271" t="s">
        <v>1448</v>
      </c>
      <c r="D1195" s="274" t="s">
        <v>1447</v>
      </c>
      <c r="E1195" s="258"/>
    </row>
    <row r="1196" spans="1:5" x14ac:dyDescent="0.2">
      <c r="A1196" s="491"/>
      <c r="B1196" s="267"/>
      <c r="C1196" s="271" t="s">
        <v>1446</v>
      </c>
      <c r="D1196" s="270" t="s">
        <v>1445</v>
      </c>
      <c r="E1196" s="258"/>
    </row>
    <row r="1197" spans="1:5" x14ac:dyDescent="0.2">
      <c r="A1197" s="491"/>
      <c r="B1197" s="267"/>
      <c r="C1197" s="266"/>
      <c r="D1197" s="264"/>
      <c r="E1197" s="258"/>
    </row>
    <row r="1198" spans="1:5" x14ac:dyDescent="0.2">
      <c r="A1198" s="269">
        <v>71</v>
      </c>
      <c r="B1198" s="267"/>
      <c r="C1198" s="265"/>
      <c r="D1198" s="264" t="s">
        <v>1444</v>
      </c>
      <c r="E1198" s="258"/>
    </row>
    <row r="1199" spans="1:5" x14ac:dyDescent="0.2">
      <c r="A1199" s="491"/>
      <c r="B1199" s="267"/>
      <c r="C1199" s="266"/>
      <c r="D1199" s="264"/>
      <c r="E1199" s="258"/>
    </row>
    <row r="1200" spans="1:5" ht="12.75" customHeight="1" x14ac:dyDescent="0.2">
      <c r="A1200" s="491"/>
      <c r="B1200" s="266" t="s">
        <v>1443</v>
      </c>
      <c r="C1200" s="265"/>
      <c r="D1200" s="264" t="s">
        <v>1442</v>
      </c>
      <c r="E1200" s="258"/>
    </row>
    <row r="1201" spans="1:5" ht="12.75" customHeight="1" x14ac:dyDescent="0.2">
      <c r="A1201" s="491"/>
      <c r="B1201" s="267"/>
      <c r="C1201" s="271" t="s">
        <v>1441</v>
      </c>
      <c r="D1201" s="270" t="s">
        <v>1440</v>
      </c>
      <c r="E1201" s="258"/>
    </row>
    <row r="1202" spans="1:5" ht="12.75" customHeight="1" x14ac:dyDescent="0.2">
      <c r="A1202" s="491"/>
      <c r="B1202" s="267"/>
      <c r="C1202" s="271" t="s">
        <v>1439</v>
      </c>
      <c r="D1202" s="270" t="s">
        <v>1438</v>
      </c>
      <c r="E1202" s="258"/>
    </row>
    <row r="1203" spans="1:5" ht="12.75" customHeight="1" x14ac:dyDescent="0.2">
      <c r="A1203" s="279"/>
      <c r="B1203" s="277"/>
      <c r="C1203" s="271" t="s">
        <v>1437</v>
      </c>
      <c r="D1203" s="270" t="s">
        <v>1436</v>
      </c>
      <c r="E1203" s="258"/>
    </row>
    <row r="1204" spans="1:5" ht="12.75" customHeight="1" x14ac:dyDescent="0.2">
      <c r="A1204" s="491"/>
      <c r="B1204" s="267"/>
      <c r="C1204" s="271" t="s">
        <v>1435</v>
      </c>
      <c r="D1204" s="270" t="s">
        <v>1434</v>
      </c>
      <c r="E1204" s="258"/>
    </row>
    <row r="1205" spans="1:5" ht="12.75" customHeight="1" x14ac:dyDescent="0.2">
      <c r="A1205" s="279"/>
      <c r="B1205" s="273"/>
      <c r="C1205" s="265" t="s">
        <v>1433</v>
      </c>
      <c r="D1205" s="270" t="s">
        <v>1432</v>
      </c>
      <c r="E1205" s="258"/>
    </row>
    <row r="1206" spans="1:5" ht="12.75" customHeight="1" x14ac:dyDescent="0.2">
      <c r="A1206" s="279"/>
      <c r="B1206" s="273"/>
      <c r="C1206" s="265" t="s">
        <v>1431</v>
      </c>
      <c r="D1206" s="270" t="s">
        <v>1430</v>
      </c>
      <c r="E1206" s="258"/>
    </row>
    <row r="1207" spans="1:5" ht="12.75" customHeight="1" x14ac:dyDescent="0.2">
      <c r="A1207" s="279"/>
      <c r="B1207" s="273"/>
      <c r="C1207" s="276"/>
      <c r="D1207" s="275"/>
      <c r="E1207" s="258"/>
    </row>
    <row r="1208" spans="1:5" ht="12.75" customHeight="1" x14ac:dyDescent="0.2">
      <c r="A1208" s="491"/>
      <c r="B1208" s="266" t="s">
        <v>1429</v>
      </c>
      <c r="C1208" s="265"/>
      <c r="D1208" s="264" t="s">
        <v>1427</v>
      </c>
      <c r="E1208" s="258"/>
    </row>
    <row r="1209" spans="1:5" ht="12.75" customHeight="1" x14ac:dyDescent="0.2">
      <c r="A1209" s="491"/>
      <c r="B1209" s="267"/>
      <c r="C1209" s="271" t="s">
        <v>1428</v>
      </c>
      <c r="D1209" s="270" t="s">
        <v>1427</v>
      </c>
      <c r="E1209" s="258"/>
    </row>
    <row r="1210" spans="1:5" ht="12.75" customHeight="1" x14ac:dyDescent="0.2">
      <c r="A1210" s="279"/>
      <c r="B1210" s="277"/>
      <c r="C1210" s="271" t="s">
        <v>1426</v>
      </c>
      <c r="D1210" s="270" t="s">
        <v>1425</v>
      </c>
      <c r="E1210" s="258"/>
    </row>
    <row r="1211" spans="1:5" ht="12.75" customHeight="1" x14ac:dyDescent="0.2">
      <c r="A1211" s="279"/>
      <c r="B1211" s="277"/>
      <c r="C1211" s="271" t="s">
        <v>1424</v>
      </c>
      <c r="D1211" s="270" t="s">
        <v>1423</v>
      </c>
      <c r="E1211" s="258"/>
    </row>
    <row r="1212" spans="1:5" ht="12.75" customHeight="1" x14ac:dyDescent="0.2">
      <c r="A1212" s="491"/>
      <c r="B1212" s="267"/>
      <c r="C1212" s="266"/>
      <c r="D1212" s="264"/>
      <c r="E1212" s="258"/>
    </row>
    <row r="1213" spans="1:5" x14ac:dyDescent="0.2">
      <c r="A1213" s="269">
        <v>72</v>
      </c>
      <c r="B1213" s="267"/>
      <c r="C1213" s="265"/>
      <c r="D1213" s="264" t="s">
        <v>1422</v>
      </c>
      <c r="E1213" s="258"/>
    </row>
    <row r="1214" spans="1:5" x14ac:dyDescent="0.2">
      <c r="A1214" s="491"/>
      <c r="B1214" s="267"/>
      <c r="C1214" s="266"/>
      <c r="D1214" s="264"/>
      <c r="E1214" s="258"/>
    </row>
    <row r="1215" spans="1:5" ht="12.75" customHeight="1" x14ac:dyDescent="0.2">
      <c r="A1215" s="491"/>
      <c r="B1215" s="266" t="s">
        <v>1421</v>
      </c>
      <c r="C1215" s="265"/>
      <c r="D1215" s="264" t="s">
        <v>1420</v>
      </c>
      <c r="E1215" s="258"/>
    </row>
    <row r="1216" spans="1:5" ht="12.75" customHeight="1" x14ac:dyDescent="0.2">
      <c r="A1216" s="491"/>
      <c r="B1216" s="267"/>
      <c r="C1216" s="271" t="s">
        <v>1419</v>
      </c>
      <c r="D1216" s="270" t="s">
        <v>1418</v>
      </c>
      <c r="E1216" s="258"/>
    </row>
    <row r="1217" spans="1:5" ht="12.75" customHeight="1" x14ac:dyDescent="0.2">
      <c r="A1217" s="491"/>
      <c r="B1217" s="267"/>
      <c r="C1217" s="271" t="s">
        <v>1417</v>
      </c>
      <c r="D1217" s="270" t="s">
        <v>1416</v>
      </c>
      <c r="E1217" s="258"/>
    </row>
    <row r="1218" spans="1:5" ht="12.75" customHeight="1" x14ac:dyDescent="0.2">
      <c r="A1218" s="279"/>
      <c r="B1218" s="277"/>
      <c r="C1218" s="271" t="s">
        <v>1415</v>
      </c>
      <c r="D1218" s="270" t="s">
        <v>1414</v>
      </c>
      <c r="E1218" s="258"/>
    </row>
    <row r="1219" spans="1:5" ht="12.75" customHeight="1" x14ac:dyDescent="0.2">
      <c r="A1219" s="279"/>
      <c r="B1219" s="277"/>
      <c r="C1219" s="271" t="s">
        <v>1413</v>
      </c>
      <c r="D1219" s="270" t="s">
        <v>1412</v>
      </c>
      <c r="E1219" s="258"/>
    </row>
    <row r="1220" spans="1:5" ht="12.75" customHeight="1" x14ac:dyDescent="0.2">
      <c r="A1220" s="279"/>
      <c r="B1220" s="277"/>
      <c r="C1220" s="271" t="s">
        <v>1411</v>
      </c>
      <c r="D1220" s="270" t="s">
        <v>1410</v>
      </c>
      <c r="E1220" s="258"/>
    </row>
    <row r="1221" spans="1:5" x14ac:dyDescent="0.2">
      <c r="A1221" s="491"/>
      <c r="B1221" s="267"/>
      <c r="C1221" s="266"/>
      <c r="D1221" s="264"/>
      <c r="E1221" s="258"/>
    </row>
    <row r="1222" spans="1:5" x14ac:dyDescent="0.2">
      <c r="A1222" s="491"/>
      <c r="B1222" s="266" t="s">
        <v>1409</v>
      </c>
      <c r="C1222" s="265"/>
      <c r="D1222" s="264" t="s">
        <v>1407</v>
      </c>
      <c r="E1222" s="258"/>
    </row>
    <row r="1223" spans="1:5" x14ac:dyDescent="0.2">
      <c r="A1223" s="491"/>
      <c r="B1223" s="267"/>
      <c r="C1223" s="271" t="s">
        <v>1408</v>
      </c>
      <c r="D1223" s="270" t="s">
        <v>1407</v>
      </c>
      <c r="E1223" s="258"/>
    </row>
    <row r="1224" spans="1:5" x14ac:dyDescent="0.2">
      <c r="A1224" s="491"/>
      <c r="B1224" s="267"/>
      <c r="C1224" s="266"/>
      <c r="D1224" s="264"/>
      <c r="E1224" s="258"/>
    </row>
    <row r="1225" spans="1:5" x14ac:dyDescent="0.2">
      <c r="A1225" s="269">
        <v>73</v>
      </c>
      <c r="B1225" s="267"/>
      <c r="C1225" s="265"/>
      <c r="D1225" s="264" t="s">
        <v>1406</v>
      </c>
      <c r="E1225" s="258"/>
    </row>
    <row r="1226" spans="1:5" x14ac:dyDescent="0.2">
      <c r="A1226" s="491"/>
      <c r="B1226" s="267"/>
      <c r="C1226" s="266"/>
      <c r="D1226" s="264"/>
      <c r="E1226" s="258"/>
    </row>
    <row r="1227" spans="1:5" x14ac:dyDescent="0.2">
      <c r="A1227" s="491"/>
      <c r="B1227" s="266" t="s">
        <v>1405</v>
      </c>
      <c r="C1227" s="265"/>
      <c r="D1227" s="264" t="s">
        <v>1404</v>
      </c>
      <c r="E1227" s="258"/>
    </row>
    <row r="1228" spans="1:5" x14ac:dyDescent="0.2">
      <c r="A1228" s="491"/>
      <c r="B1228" s="267"/>
      <c r="C1228" s="271" t="s">
        <v>1403</v>
      </c>
      <c r="D1228" s="270" t="s">
        <v>1402</v>
      </c>
      <c r="E1228" s="258"/>
    </row>
    <row r="1229" spans="1:5" x14ac:dyDescent="0.2">
      <c r="A1229" s="491"/>
      <c r="B1229" s="267"/>
      <c r="C1229" s="271" t="s">
        <v>1401</v>
      </c>
      <c r="D1229" s="270" t="s">
        <v>1400</v>
      </c>
      <c r="E1229" s="258"/>
    </row>
    <row r="1230" spans="1:5" x14ac:dyDescent="0.2">
      <c r="A1230" s="491"/>
      <c r="B1230" s="267"/>
      <c r="C1230" s="266"/>
      <c r="D1230" s="264"/>
      <c r="E1230" s="258"/>
    </row>
    <row r="1231" spans="1:5" x14ac:dyDescent="0.2">
      <c r="A1231" s="491"/>
      <c r="B1231" s="266" t="s">
        <v>1399</v>
      </c>
      <c r="C1231" s="265"/>
      <c r="D1231" s="264" t="s">
        <v>1397</v>
      </c>
      <c r="E1231" s="258"/>
    </row>
    <row r="1232" spans="1:5" x14ac:dyDescent="0.2">
      <c r="A1232" s="491"/>
      <c r="B1232" s="267"/>
      <c r="C1232" s="271" t="s">
        <v>1398</v>
      </c>
      <c r="D1232" s="270" t="s">
        <v>1397</v>
      </c>
      <c r="E1232" s="258"/>
    </row>
    <row r="1233" spans="1:5" x14ac:dyDescent="0.2">
      <c r="A1233" s="491"/>
      <c r="B1233" s="267"/>
      <c r="C1233" s="266"/>
      <c r="D1233" s="264"/>
      <c r="E1233" s="258"/>
    </row>
    <row r="1234" spans="1:5" x14ac:dyDescent="0.2">
      <c r="A1234" s="269">
        <v>74</v>
      </c>
      <c r="B1234" s="267"/>
      <c r="C1234" s="265"/>
      <c r="D1234" s="264" t="s">
        <v>1396</v>
      </c>
      <c r="E1234" s="258"/>
    </row>
    <row r="1235" spans="1:5" x14ac:dyDescent="0.2">
      <c r="A1235" s="491"/>
      <c r="B1235" s="267"/>
      <c r="C1235" s="266"/>
      <c r="D1235" s="264"/>
      <c r="E1235" s="258"/>
    </row>
    <row r="1236" spans="1:5" x14ac:dyDescent="0.2">
      <c r="A1236" s="491"/>
      <c r="B1236" s="266" t="s">
        <v>1395</v>
      </c>
      <c r="C1236" s="265"/>
      <c r="D1236" s="264" t="s">
        <v>1393</v>
      </c>
      <c r="E1236" s="258"/>
    </row>
    <row r="1237" spans="1:5" x14ac:dyDescent="0.2">
      <c r="A1237" s="491"/>
      <c r="B1237" s="267"/>
      <c r="C1237" s="271" t="s">
        <v>1394</v>
      </c>
      <c r="D1237" s="270" t="s">
        <v>1393</v>
      </c>
      <c r="E1237" s="258"/>
    </row>
    <row r="1238" spans="1:5" x14ac:dyDescent="0.2">
      <c r="A1238" s="491"/>
      <c r="B1238" s="267"/>
      <c r="C1238" s="266"/>
      <c r="D1238" s="264"/>
      <c r="E1238" s="258"/>
    </row>
    <row r="1239" spans="1:5" x14ac:dyDescent="0.2">
      <c r="A1239" s="491"/>
      <c r="B1239" s="266" t="s">
        <v>1392</v>
      </c>
      <c r="C1239" s="265"/>
      <c r="D1239" s="264" t="s">
        <v>1390</v>
      </c>
      <c r="E1239" s="258"/>
    </row>
    <row r="1240" spans="1:5" x14ac:dyDescent="0.2">
      <c r="A1240" s="491"/>
      <c r="B1240" s="267"/>
      <c r="C1240" s="271" t="s">
        <v>1391</v>
      </c>
      <c r="D1240" s="270" t="s">
        <v>1390</v>
      </c>
      <c r="E1240" s="258"/>
    </row>
    <row r="1241" spans="1:5" x14ac:dyDescent="0.2">
      <c r="A1241" s="491"/>
      <c r="B1241" s="267"/>
      <c r="C1241" s="271"/>
      <c r="D1241" s="270"/>
      <c r="E1241" s="258"/>
    </row>
    <row r="1242" spans="1:5" x14ac:dyDescent="0.2">
      <c r="A1242" s="491"/>
      <c r="B1242" s="266" t="s">
        <v>1389</v>
      </c>
      <c r="C1242" s="265"/>
      <c r="D1242" s="264" t="s">
        <v>1387</v>
      </c>
      <c r="E1242" s="258"/>
    </row>
    <row r="1243" spans="1:5" x14ac:dyDescent="0.2">
      <c r="A1243" s="491"/>
      <c r="B1243" s="267"/>
      <c r="C1243" s="271" t="s">
        <v>1388</v>
      </c>
      <c r="D1243" s="270" t="s">
        <v>1387</v>
      </c>
      <c r="E1243" s="258"/>
    </row>
    <row r="1244" spans="1:5" x14ac:dyDescent="0.2">
      <c r="A1244" s="491"/>
      <c r="B1244" s="267"/>
      <c r="C1244" s="266"/>
      <c r="D1244" s="264"/>
      <c r="E1244" s="258"/>
    </row>
    <row r="1245" spans="1:5" s="286" customFormat="1" ht="12.75" customHeight="1" x14ac:dyDescent="0.25">
      <c r="A1245" s="293"/>
      <c r="B1245" s="295" t="s">
        <v>1386</v>
      </c>
      <c r="C1245" s="292"/>
      <c r="D1245" s="294" t="s">
        <v>1384</v>
      </c>
      <c r="E1245" s="287"/>
    </row>
    <row r="1246" spans="1:5" s="286" customFormat="1" ht="12.75" customHeight="1" x14ac:dyDescent="0.25">
      <c r="A1246" s="293"/>
      <c r="B1246" s="292"/>
      <c r="C1246" s="289" t="s">
        <v>1385</v>
      </c>
      <c r="D1246" s="288" t="s">
        <v>1384</v>
      </c>
      <c r="E1246" s="287"/>
    </row>
    <row r="1247" spans="1:5" s="286" customFormat="1" ht="12.75" customHeight="1" x14ac:dyDescent="0.25">
      <c r="A1247" s="291"/>
      <c r="B1247" s="290"/>
      <c r="C1247" s="289" t="s">
        <v>1383</v>
      </c>
      <c r="D1247" s="288" t="s">
        <v>1382</v>
      </c>
      <c r="E1247" s="287"/>
    </row>
    <row r="1248" spans="1:5" s="286" customFormat="1" ht="12.75" customHeight="1" x14ac:dyDescent="0.25">
      <c r="A1248" s="291"/>
      <c r="B1248" s="290"/>
      <c r="C1248" s="289" t="s">
        <v>1381</v>
      </c>
      <c r="D1248" s="288" t="s">
        <v>1380</v>
      </c>
      <c r="E1248" s="287"/>
    </row>
    <row r="1249" spans="1:5" s="286" customFormat="1" ht="12.75" customHeight="1" x14ac:dyDescent="0.25">
      <c r="A1249" s="291"/>
      <c r="B1249" s="290"/>
      <c r="C1249" s="289" t="s">
        <v>1379</v>
      </c>
      <c r="D1249" s="288" t="s">
        <v>1378</v>
      </c>
      <c r="E1249" s="287"/>
    </row>
    <row r="1250" spans="1:5" ht="12.75" customHeight="1" x14ac:dyDescent="0.2">
      <c r="A1250" s="491"/>
      <c r="B1250" s="267"/>
      <c r="C1250" s="266"/>
      <c r="D1250" s="264"/>
      <c r="E1250" s="258"/>
    </row>
    <row r="1251" spans="1:5" x14ac:dyDescent="0.2">
      <c r="A1251" s="269">
        <v>75</v>
      </c>
      <c r="B1251" s="267"/>
      <c r="C1251" s="265"/>
      <c r="D1251" s="264" t="s">
        <v>1375</v>
      </c>
      <c r="E1251" s="258"/>
    </row>
    <row r="1252" spans="1:5" x14ac:dyDescent="0.2">
      <c r="A1252" s="491"/>
      <c r="B1252" s="267"/>
      <c r="C1252" s="266"/>
      <c r="D1252" s="264"/>
      <c r="E1252" s="258"/>
    </row>
    <row r="1253" spans="1:5" x14ac:dyDescent="0.2">
      <c r="A1253" s="491"/>
      <c r="B1253" s="266" t="s">
        <v>1377</v>
      </c>
      <c r="C1253" s="265"/>
      <c r="D1253" s="264" t="s">
        <v>1375</v>
      </c>
      <c r="E1253" s="258"/>
    </row>
    <row r="1254" spans="1:5" x14ac:dyDescent="0.2">
      <c r="A1254" s="491"/>
      <c r="B1254" s="267"/>
      <c r="C1254" s="271" t="s">
        <v>1376</v>
      </c>
      <c r="D1254" s="270" t="s">
        <v>1375</v>
      </c>
      <c r="E1254" s="258"/>
    </row>
    <row r="1255" spans="1:5" x14ac:dyDescent="0.2">
      <c r="A1255" s="491"/>
      <c r="B1255" s="267"/>
      <c r="C1255" s="266"/>
      <c r="D1255" s="264"/>
      <c r="E1255" s="258"/>
    </row>
    <row r="1256" spans="1:5" x14ac:dyDescent="0.2">
      <c r="A1256" s="491"/>
      <c r="B1256" s="267"/>
      <c r="C1256" s="266"/>
      <c r="D1256" s="264"/>
      <c r="E1256" s="258"/>
    </row>
    <row r="1257" spans="1:5" x14ac:dyDescent="0.2">
      <c r="A1257" s="491"/>
      <c r="B1257" s="267"/>
      <c r="C1257" s="266"/>
      <c r="D1257" s="264" t="s">
        <v>303</v>
      </c>
      <c r="E1257" s="258"/>
    </row>
    <row r="1258" spans="1:5" x14ac:dyDescent="0.2">
      <c r="A1258" s="491"/>
      <c r="B1258" s="267"/>
      <c r="C1258" s="271"/>
      <c r="D1258" s="270"/>
      <c r="E1258" s="258"/>
    </row>
    <row r="1259" spans="1:5" x14ac:dyDescent="0.2">
      <c r="A1259" s="269">
        <v>77</v>
      </c>
      <c r="B1259" s="267"/>
      <c r="C1259" s="265"/>
      <c r="D1259" s="264" t="s">
        <v>1374</v>
      </c>
      <c r="E1259" s="258"/>
    </row>
    <row r="1260" spans="1:5" x14ac:dyDescent="0.2">
      <c r="A1260" s="491"/>
      <c r="B1260" s="267"/>
      <c r="C1260" s="266"/>
      <c r="D1260" s="264"/>
      <c r="E1260" s="258"/>
    </row>
    <row r="1261" spans="1:5" x14ac:dyDescent="0.2">
      <c r="A1261" s="491"/>
      <c r="B1261" s="267" t="s">
        <v>1373</v>
      </c>
      <c r="C1261" s="265"/>
      <c r="D1261" s="264" t="s">
        <v>1372</v>
      </c>
      <c r="E1261" s="258"/>
    </row>
    <row r="1262" spans="1:5" ht="15" x14ac:dyDescent="0.2">
      <c r="A1262" s="491"/>
      <c r="B1262" s="273"/>
      <c r="C1262" s="271" t="s">
        <v>1371</v>
      </c>
      <c r="D1262" s="270" t="s">
        <v>1370</v>
      </c>
      <c r="E1262" s="258"/>
    </row>
    <row r="1263" spans="1:5" x14ac:dyDescent="0.2">
      <c r="A1263" s="491"/>
      <c r="B1263" s="267"/>
      <c r="C1263" s="271" t="s">
        <v>1369</v>
      </c>
      <c r="D1263" s="270" t="s">
        <v>1368</v>
      </c>
      <c r="E1263" s="258"/>
    </row>
    <row r="1264" spans="1:5" x14ac:dyDescent="0.2">
      <c r="A1264" s="491"/>
      <c r="B1264" s="267"/>
      <c r="C1264" s="271"/>
      <c r="D1264" s="270"/>
      <c r="E1264" s="258"/>
    </row>
    <row r="1265" spans="1:5" x14ac:dyDescent="0.2">
      <c r="A1265" s="491"/>
      <c r="B1265" s="266" t="s">
        <v>1367</v>
      </c>
      <c r="C1265" s="265"/>
      <c r="D1265" s="264" t="s">
        <v>1366</v>
      </c>
      <c r="E1265" s="258"/>
    </row>
    <row r="1266" spans="1:5" x14ac:dyDescent="0.2">
      <c r="A1266" s="491"/>
      <c r="B1266" s="267"/>
      <c r="C1266" s="271" t="s">
        <v>1365</v>
      </c>
      <c r="D1266" s="270" t="s">
        <v>1364</v>
      </c>
      <c r="E1266" s="258"/>
    </row>
    <row r="1267" spans="1:5" x14ac:dyDescent="0.2">
      <c r="A1267" s="491"/>
      <c r="B1267" s="267"/>
      <c r="C1267" s="271" t="s">
        <v>1363</v>
      </c>
      <c r="D1267" s="270" t="s">
        <v>1362</v>
      </c>
      <c r="E1267" s="258"/>
    </row>
    <row r="1268" spans="1:5" x14ac:dyDescent="0.2">
      <c r="A1268" s="491"/>
      <c r="B1268" s="267"/>
      <c r="C1268" s="271" t="s">
        <v>1361</v>
      </c>
      <c r="D1268" s="270" t="s">
        <v>1360</v>
      </c>
      <c r="E1268" s="258"/>
    </row>
    <row r="1269" spans="1:5" x14ac:dyDescent="0.2">
      <c r="A1269" s="491"/>
      <c r="B1269" s="267"/>
      <c r="C1269" s="266"/>
      <c r="D1269" s="264"/>
      <c r="E1269" s="258"/>
    </row>
    <row r="1270" spans="1:5" x14ac:dyDescent="0.2">
      <c r="A1270" s="491"/>
      <c r="B1270" s="266" t="s">
        <v>1359</v>
      </c>
      <c r="C1270" s="265"/>
      <c r="D1270" s="264" t="s">
        <v>1358</v>
      </c>
      <c r="E1270" s="258"/>
    </row>
    <row r="1271" spans="1:5" x14ac:dyDescent="0.2">
      <c r="A1271" s="491"/>
      <c r="B1271" s="267"/>
      <c r="C1271" s="271" t="s">
        <v>1357</v>
      </c>
      <c r="D1271" s="270" t="s">
        <v>1356</v>
      </c>
      <c r="E1271" s="258"/>
    </row>
    <row r="1272" spans="1:5" x14ac:dyDescent="0.2">
      <c r="A1272" s="491"/>
      <c r="B1272" s="267"/>
      <c r="C1272" s="271" t="s">
        <v>1355</v>
      </c>
      <c r="D1272" s="270" t="s">
        <v>1354</v>
      </c>
      <c r="E1272" s="258"/>
    </row>
    <row r="1273" spans="1:5" x14ac:dyDescent="0.2">
      <c r="A1273" s="491"/>
      <c r="B1273" s="267"/>
      <c r="C1273" s="271" t="s">
        <v>1353</v>
      </c>
      <c r="D1273" s="270" t="s">
        <v>1352</v>
      </c>
      <c r="E1273" s="258"/>
    </row>
    <row r="1274" spans="1:5" x14ac:dyDescent="0.2">
      <c r="A1274" s="491"/>
      <c r="B1274" s="267"/>
      <c r="C1274" s="271" t="s">
        <v>1351</v>
      </c>
      <c r="D1274" s="270" t="s">
        <v>1350</v>
      </c>
      <c r="E1274" s="258"/>
    </row>
    <row r="1275" spans="1:5" x14ac:dyDescent="0.2">
      <c r="A1275" s="491"/>
      <c r="B1275" s="267"/>
      <c r="C1275" s="271" t="s">
        <v>1349</v>
      </c>
      <c r="D1275" s="270" t="s">
        <v>1348</v>
      </c>
      <c r="E1275" s="258"/>
    </row>
    <row r="1276" spans="1:5" x14ac:dyDescent="0.2">
      <c r="A1276" s="491"/>
      <c r="B1276" s="267"/>
      <c r="C1276" s="271" t="s">
        <v>1347</v>
      </c>
      <c r="D1276" s="270" t="s">
        <v>1346</v>
      </c>
      <c r="E1276" s="258"/>
    </row>
    <row r="1277" spans="1:5" x14ac:dyDescent="0.2">
      <c r="A1277" s="491"/>
      <c r="B1277" s="267"/>
      <c r="C1277" s="266"/>
      <c r="D1277" s="264"/>
      <c r="E1277" s="258"/>
    </row>
    <row r="1278" spans="1:5" ht="25.5" x14ac:dyDescent="0.2">
      <c r="A1278" s="491"/>
      <c r="B1278" s="266" t="s">
        <v>1345</v>
      </c>
      <c r="C1278" s="265"/>
      <c r="D1278" s="264" t="s">
        <v>1343</v>
      </c>
      <c r="E1278" s="258"/>
    </row>
    <row r="1279" spans="1:5" ht="25.5" x14ac:dyDescent="0.2">
      <c r="A1279" s="491"/>
      <c r="B1279" s="267"/>
      <c r="C1279" s="271" t="s">
        <v>1344</v>
      </c>
      <c r="D1279" s="274" t="s">
        <v>1343</v>
      </c>
      <c r="E1279" s="258"/>
    </row>
    <row r="1280" spans="1:5" x14ac:dyDescent="0.2">
      <c r="A1280" s="491"/>
      <c r="B1280" s="267"/>
      <c r="C1280" s="266"/>
      <c r="D1280" s="264"/>
      <c r="E1280" s="258"/>
    </row>
    <row r="1281" spans="1:5" x14ac:dyDescent="0.2">
      <c r="A1281" s="269">
        <v>78</v>
      </c>
      <c r="B1281" s="267"/>
      <c r="C1281" s="265"/>
      <c r="D1281" s="264" t="s">
        <v>1342</v>
      </c>
      <c r="E1281" s="258"/>
    </row>
    <row r="1282" spans="1:5" x14ac:dyDescent="0.2">
      <c r="A1282" s="491"/>
      <c r="B1282" s="267"/>
      <c r="C1282" s="266"/>
      <c r="D1282" s="264"/>
      <c r="E1282" s="258"/>
    </row>
    <row r="1283" spans="1:5" x14ac:dyDescent="0.2">
      <c r="A1283" s="491"/>
      <c r="B1283" s="266" t="s">
        <v>1341</v>
      </c>
      <c r="C1283" s="265"/>
      <c r="D1283" s="264" t="s">
        <v>1339</v>
      </c>
      <c r="E1283" s="258"/>
    </row>
    <row r="1284" spans="1:5" x14ac:dyDescent="0.2">
      <c r="A1284" s="491"/>
      <c r="B1284" s="267"/>
      <c r="C1284" s="271" t="s">
        <v>1340</v>
      </c>
      <c r="D1284" s="270" t="s">
        <v>1339</v>
      </c>
      <c r="E1284" s="258"/>
    </row>
    <row r="1285" spans="1:5" x14ac:dyDescent="0.2">
      <c r="A1285" s="491"/>
      <c r="B1285" s="267"/>
      <c r="C1285" s="266"/>
      <c r="D1285" s="264"/>
      <c r="E1285" s="258"/>
    </row>
    <row r="1286" spans="1:5" x14ac:dyDescent="0.2">
      <c r="A1286" s="491"/>
      <c r="B1286" s="285" t="s">
        <v>1338</v>
      </c>
      <c r="C1286" s="265"/>
      <c r="D1286" s="264" t="s">
        <v>1336</v>
      </c>
      <c r="E1286" s="258"/>
    </row>
    <row r="1287" spans="1:5" ht="15" x14ac:dyDescent="0.2">
      <c r="A1287" s="491"/>
      <c r="B1287" s="273"/>
      <c r="C1287" s="271" t="s">
        <v>1337</v>
      </c>
      <c r="D1287" s="270" t="s">
        <v>1336</v>
      </c>
      <c r="E1287" s="258"/>
    </row>
    <row r="1288" spans="1:5" x14ac:dyDescent="0.2">
      <c r="A1288" s="491"/>
      <c r="B1288" s="267"/>
      <c r="C1288" s="266"/>
      <c r="D1288" s="264"/>
      <c r="E1288" s="258"/>
    </row>
    <row r="1289" spans="1:5" x14ac:dyDescent="0.2">
      <c r="A1289" s="491"/>
      <c r="B1289" s="266" t="s">
        <v>1335</v>
      </c>
      <c r="C1289" s="265"/>
      <c r="D1289" s="264" t="s">
        <v>1334</v>
      </c>
      <c r="E1289" s="258"/>
    </row>
    <row r="1290" spans="1:5" x14ac:dyDescent="0.2">
      <c r="A1290" s="491"/>
      <c r="B1290" s="267"/>
      <c r="C1290" s="271" t="s">
        <v>1333</v>
      </c>
      <c r="D1290" s="274" t="s">
        <v>1332</v>
      </c>
      <c r="E1290" s="258"/>
    </row>
    <row r="1291" spans="1:5" x14ac:dyDescent="0.2">
      <c r="A1291" s="491"/>
      <c r="B1291" s="267"/>
      <c r="C1291" s="266"/>
      <c r="D1291" s="264"/>
      <c r="E1291" s="258"/>
    </row>
    <row r="1292" spans="1:5" x14ac:dyDescent="0.2">
      <c r="A1292" s="269">
        <v>79</v>
      </c>
      <c r="B1292" s="267"/>
      <c r="C1292" s="265"/>
      <c r="D1292" s="264" t="s">
        <v>1331</v>
      </c>
      <c r="E1292" s="258"/>
    </row>
    <row r="1293" spans="1:5" x14ac:dyDescent="0.2">
      <c r="A1293" s="491"/>
      <c r="B1293" s="267"/>
      <c r="C1293" s="266"/>
      <c r="D1293" s="264"/>
      <c r="E1293" s="258"/>
    </row>
    <row r="1294" spans="1:5" x14ac:dyDescent="0.2">
      <c r="A1294" s="491"/>
      <c r="B1294" s="266" t="s">
        <v>1330</v>
      </c>
      <c r="C1294" s="265"/>
      <c r="D1294" s="264" t="s">
        <v>1329</v>
      </c>
      <c r="E1294" s="258"/>
    </row>
    <row r="1295" spans="1:5" x14ac:dyDescent="0.2">
      <c r="A1295" s="491"/>
      <c r="B1295" s="267"/>
      <c r="C1295" s="271" t="s">
        <v>1328</v>
      </c>
      <c r="D1295" s="270" t="s">
        <v>1327</v>
      </c>
      <c r="E1295" s="258"/>
    </row>
    <row r="1296" spans="1:5" x14ac:dyDescent="0.2">
      <c r="A1296" s="491"/>
      <c r="B1296" s="267"/>
      <c r="C1296" s="271" t="s">
        <v>1326</v>
      </c>
      <c r="D1296" s="270" t="s">
        <v>1325</v>
      </c>
      <c r="E1296" s="258"/>
    </row>
    <row r="1297" spans="1:5" x14ac:dyDescent="0.2">
      <c r="A1297" s="491"/>
      <c r="B1297" s="267"/>
      <c r="C1297" s="266"/>
      <c r="D1297" s="264"/>
      <c r="E1297" s="258"/>
    </row>
    <row r="1298" spans="1:5" x14ac:dyDescent="0.2">
      <c r="A1298" s="491"/>
      <c r="B1298" s="266" t="s">
        <v>1324</v>
      </c>
      <c r="C1298" s="265"/>
      <c r="D1298" s="264" t="s">
        <v>1322</v>
      </c>
      <c r="E1298" s="258"/>
    </row>
    <row r="1299" spans="1:5" x14ac:dyDescent="0.2">
      <c r="A1299" s="491"/>
      <c r="B1299" s="267"/>
      <c r="C1299" s="271" t="s">
        <v>1323</v>
      </c>
      <c r="D1299" s="274" t="s">
        <v>1322</v>
      </c>
      <c r="E1299" s="258"/>
    </row>
    <row r="1300" spans="1:5" ht="15" x14ac:dyDescent="0.2">
      <c r="A1300" s="279"/>
      <c r="B1300" s="277"/>
      <c r="C1300" s="282" t="s">
        <v>1321</v>
      </c>
      <c r="D1300" s="270" t="s">
        <v>1320</v>
      </c>
      <c r="E1300" s="258"/>
    </row>
    <row r="1301" spans="1:5" ht="15" x14ac:dyDescent="0.2">
      <c r="A1301" s="279"/>
      <c r="B1301" s="277"/>
      <c r="C1301" s="271" t="s">
        <v>1319</v>
      </c>
      <c r="D1301" s="270" t="s">
        <v>1318</v>
      </c>
      <c r="E1301" s="258"/>
    </row>
    <row r="1302" spans="1:5" x14ac:dyDescent="0.2">
      <c r="A1302" s="491"/>
      <c r="B1302" s="267"/>
      <c r="C1302" s="266"/>
      <c r="D1302" s="264"/>
      <c r="E1302" s="258"/>
    </row>
    <row r="1303" spans="1:5" x14ac:dyDescent="0.2">
      <c r="A1303" s="269">
        <v>80</v>
      </c>
      <c r="B1303" s="267"/>
      <c r="C1303" s="265"/>
      <c r="D1303" s="264" t="s">
        <v>1317</v>
      </c>
      <c r="E1303" s="258"/>
    </row>
    <row r="1304" spans="1:5" x14ac:dyDescent="0.2">
      <c r="A1304" s="491"/>
      <c r="B1304" s="267"/>
      <c r="C1304" s="266"/>
      <c r="D1304" s="264"/>
      <c r="E1304" s="258"/>
    </row>
    <row r="1305" spans="1:5" x14ac:dyDescent="0.2">
      <c r="A1305" s="491"/>
      <c r="B1305" s="266" t="s">
        <v>1316</v>
      </c>
      <c r="C1305" s="265"/>
      <c r="D1305" s="264" t="s">
        <v>1314</v>
      </c>
      <c r="E1305" s="258"/>
    </row>
    <row r="1306" spans="1:5" x14ac:dyDescent="0.2">
      <c r="A1306" s="491"/>
      <c r="B1306" s="267"/>
      <c r="C1306" s="271" t="s">
        <v>1315</v>
      </c>
      <c r="D1306" s="270" t="s">
        <v>1314</v>
      </c>
      <c r="E1306" s="258"/>
    </row>
    <row r="1307" spans="1:5" x14ac:dyDescent="0.2">
      <c r="A1307" s="491"/>
      <c r="B1307" s="267"/>
      <c r="C1307" s="266"/>
      <c r="D1307" s="264"/>
      <c r="E1307" s="258"/>
    </row>
    <row r="1308" spans="1:5" x14ac:dyDescent="0.2">
      <c r="A1308" s="491"/>
      <c r="B1308" s="266" t="s">
        <v>1313</v>
      </c>
      <c r="C1308" s="265"/>
      <c r="D1308" s="264" t="s">
        <v>1311</v>
      </c>
      <c r="E1308" s="258"/>
    </row>
    <row r="1309" spans="1:5" x14ac:dyDescent="0.2">
      <c r="A1309" s="491"/>
      <c r="B1309" s="267"/>
      <c r="C1309" s="271" t="s">
        <v>1312</v>
      </c>
      <c r="D1309" s="274" t="s">
        <v>1311</v>
      </c>
      <c r="E1309" s="258"/>
    </row>
    <row r="1310" spans="1:5" x14ac:dyDescent="0.2">
      <c r="A1310" s="491"/>
      <c r="B1310" s="267"/>
      <c r="C1310" s="266"/>
      <c r="D1310" s="264"/>
      <c r="E1310" s="258"/>
    </row>
    <row r="1311" spans="1:5" x14ac:dyDescent="0.2">
      <c r="A1311" s="491"/>
      <c r="B1311" s="266" t="s">
        <v>1310</v>
      </c>
      <c r="C1311" s="265"/>
      <c r="D1311" s="281" t="s">
        <v>1309</v>
      </c>
      <c r="E1311" s="258"/>
    </row>
    <row r="1312" spans="1:5" x14ac:dyDescent="0.2">
      <c r="A1312" s="491"/>
      <c r="B1312" s="267"/>
      <c r="C1312" s="271" t="s">
        <v>1308</v>
      </c>
      <c r="D1312" s="270" t="s">
        <v>1307</v>
      </c>
      <c r="E1312" s="258"/>
    </row>
    <row r="1313" spans="1:5" x14ac:dyDescent="0.2">
      <c r="A1313" s="491"/>
      <c r="B1313" s="267"/>
      <c r="C1313" s="266"/>
      <c r="D1313" s="264"/>
      <c r="E1313" s="258"/>
    </row>
    <row r="1314" spans="1:5" x14ac:dyDescent="0.2">
      <c r="A1314" s="269">
        <v>81</v>
      </c>
      <c r="B1314" s="267"/>
      <c r="C1314" s="265"/>
      <c r="D1314" s="264" t="s">
        <v>1306</v>
      </c>
      <c r="E1314" s="258"/>
    </row>
    <row r="1315" spans="1:5" x14ac:dyDescent="0.2">
      <c r="A1315" s="491"/>
      <c r="B1315" s="267"/>
      <c r="C1315" s="266"/>
      <c r="D1315" s="264"/>
      <c r="E1315" s="258"/>
    </row>
    <row r="1316" spans="1:5" x14ac:dyDescent="0.2">
      <c r="A1316" s="491"/>
      <c r="B1316" s="266" t="s">
        <v>1305</v>
      </c>
      <c r="C1316" s="265"/>
      <c r="D1316" s="264" t="s">
        <v>1303</v>
      </c>
      <c r="E1316" s="258"/>
    </row>
    <row r="1317" spans="1:5" x14ac:dyDescent="0.2">
      <c r="A1317" s="491"/>
      <c r="B1317" s="267"/>
      <c r="C1317" s="271" t="s">
        <v>1304</v>
      </c>
      <c r="D1317" s="270" t="s">
        <v>1303</v>
      </c>
      <c r="E1317" s="258"/>
    </row>
    <row r="1318" spans="1:5" x14ac:dyDescent="0.2">
      <c r="A1318" s="491"/>
      <c r="B1318" s="267"/>
      <c r="C1318" s="266"/>
      <c r="D1318" s="264"/>
      <c r="E1318" s="258"/>
    </row>
    <row r="1319" spans="1:5" x14ac:dyDescent="0.2">
      <c r="A1319" s="491"/>
      <c r="B1319" s="266" t="s">
        <v>1302</v>
      </c>
      <c r="C1319" s="265"/>
      <c r="D1319" s="264" t="s">
        <v>1301</v>
      </c>
      <c r="E1319" s="258"/>
    </row>
    <row r="1320" spans="1:5" x14ac:dyDescent="0.2">
      <c r="A1320" s="491"/>
      <c r="B1320" s="267"/>
      <c r="C1320" s="271" t="s">
        <v>1300</v>
      </c>
      <c r="D1320" s="270" t="s">
        <v>1299</v>
      </c>
      <c r="E1320" s="258"/>
    </row>
    <row r="1321" spans="1:5" x14ac:dyDescent="0.2">
      <c r="A1321" s="491"/>
      <c r="B1321" s="267"/>
      <c r="C1321" s="271" t="s">
        <v>1298</v>
      </c>
      <c r="D1321" s="270" t="s">
        <v>1297</v>
      </c>
      <c r="E1321" s="258"/>
    </row>
    <row r="1322" spans="1:5" x14ac:dyDescent="0.2">
      <c r="A1322" s="491"/>
      <c r="B1322" s="267"/>
      <c r="C1322" s="271" t="s">
        <v>1296</v>
      </c>
      <c r="D1322" s="270" t="s">
        <v>1295</v>
      </c>
      <c r="E1322" s="258"/>
    </row>
    <row r="1323" spans="1:5" x14ac:dyDescent="0.2">
      <c r="A1323" s="491"/>
      <c r="B1323" s="267"/>
      <c r="C1323" s="266"/>
      <c r="D1323" s="264"/>
      <c r="E1323" s="258"/>
    </row>
    <row r="1324" spans="1:5" x14ac:dyDescent="0.2">
      <c r="A1324" s="491"/>
      <c r="B1324" s="266" t="s">
        <v>1294</v>
      </c>
      <c r="C1324" s="265"/>
      <c r="D1324" s="264" t="s">
        <v>1293</v>
      </c>
      <c r="E1324" s="258"/>
    </row>
    <row r="1325" spans="1:5" x14ac:dyDescent="0.2">
      <c r="A1325" s="491"/>
      <c r="B1325" s="267"/>
      <c r="C1325" s="271" t="s">
        <v>1292</v>
      </c>
      <c r="D1325" s="274" t="s">
        <v>1291</v>
      </c>
      <c r="E1325" s="258"/>
    </row>
    <row r="1326" spans="1:5" x14ac:dyDescent="0.2">
      <c r="A1326" s="491"/>
      <c r="B1326" s="267"/>
      <c r="C1326" s="266"/>
      <c r="D1326" s="264"/>
      <c r="E1326" s="258"/>
    </row>
    <row r="1327" spans="1:5" x14ac:dyDescent="0.2">
      <c r="A1327" s="269">
        <v>82</v>
      </c>
      <c r="B1327" s="267"/>
      <c r="C1327" s="265"/>
      <c r="D1327" s="264" t="s">
        <v>1290</v>
      </c>
      <c r="E1327" s="258"/>
    </row>
    <row r="1328" spans="1:5" ht="12.75" customHeight="1" x14ac:dyDescent="0.2">
      <c r="A1328" s="491"/>
      <c r="B1328" s="267"/>
      <c r="C1328" s="266"/>
      <c r="D1328" s="264"/>
      <c r="E1328" s="258"/>
    </row>
    <row r="1329" spans="1:5" ht="12.75" customHeight="1" x14ac:dyDescent="0.2">
      <c r="A1329" s="491"/>
      <c r="B1329" s="266" t="s">
        <v>1289</v>
      </c>
      <c r="C1329" s="265"/>
      <c r="D1329" s="264" t="s">
        <v>1288</v>
      </c>
      <c r="E1329" s="258"/>
    </row>
    <row r="1330" spans="1:5" x14ac:dyDescent="0.2">
      <c r="A1330" s="491"/>
      <c r="B1330" s="267"/>
      <c r="C1330" s="271" t="s">
        <v>1287</v>
      </c>
      <c r="D1330" s="270" t="s">
        <v>1286</v>
      </c>
      <c r="E1330" s="258"/>
    </row>
    <row r="1331" spans="1:5" x14ac:dyDescent="0.2">
      <c r="A1331" s="491"/>
      <c r="B1331" s="267"/>
      <c r="C1331" s="271" t="s">
        <v>1285</v>
      </c>
      <c r="D1331" s="270" t="s">
        <v>1284</v>
      </c>
      <c r="E1331" s="258"/>
    </row>
    <row r="1332" spans="1:5" x14ac:dyDescent="0.2">
      <c r="A1332" s="491"/>
      <c r="B1332" s="267"/>
      <c r="C1332" s="266"/>
      <c r="D1332" s="264"/>
      <c r="E1332" s="258"/>
    </row>
    <row r="1333" spans="1:5" x14ac:dyDescent="0.2">
      <c r="A1333" s="1231"/>
      <c r="B1333" s="1232" t="s">
        <v>1283</v>
      </c>
      <c r="C1333" s="1233"/>
      <c r="D1333" s="264" t="s">
        <v>1282</v>
      </c>
      <c r="E1333" s="258"/>
    </row>
    <row r="1334" spans="1:5" x14ac:dyDescent="0.2">
      <c r="A1334" s="1231"/>
      <c r="B1334" s="1232"/>
      <c r="C1334" s="1233"/>
      <c r="D1334" s="264" t="s">
        <v>1281</v>
      </c>
      <c r="E1334" s="258"/>
    </row>
    <row r="1335" spans="1:5" x14ac:dyDescent="0.2">
      <c r="A1335" s="491"/>
      <c r="B1335" s="267"/>
      <c r="C1335" s="271" t="s">
        <v>1280</v>
      </c>
      <c r="D1335" s="270" t="s">
        <v>1279</v>
      </c>
      <c r="E1335" s="258"/>
    </row>
    <row r="1336" spans="1:5" x14ac:dyDescent="0.2">
      <c r="A1336" s="491"/>
      <c r="B1336" s="267"/>
      <c r="C1336" s="266"/>
      <c r="D1336" s="264"/>
      <c r="E1336" s="258"/>
    </row>
    <row r="1337" spans="1:5" x14ac:dyDescent="0.2">
      <c r="A1337" s="491"/>
      <c r="B1337" s="266" t="s">
        <v>1278</v>
      </c>
      <c r="C1337" s="265"/>
      <c r="D1337" s="264" t="s">
        <v>1277</v>
      </c>
      <c r="E1337" s="258"/>
    </row>
    <row r="1338" spans="1:5" x14ac:dyDescent="0.2">
      <c r="A1338" s="491"/>
      <c r="B1338" s="267"/>
      <c r="C1338" s="271" t="s">
        <v>1276</v>
      </c>
      <c r="D1338" s="270" t="s">
        <v>1275</v>
      </c>
      <c r="E1338" s="258"/>
    </row>
    <row r="1339" spans="1:5" x14ac:dyDescent="0.2">
      <c r="A1339" s="491"/>
      <c r="B1339" s="267"/>
      <c r="C1339" s="266"/>
      <c r="D1339" s="264"/>
      <c r="E1339" s="258"/>
    </row>
    <row r="1340" spans="1:5" x14ac:dyDescent="0.2">
      <c r="A1340" s="491"/>
      <c r="B1340" s="266" t="s">
        <v>1274</v>
      </c>
      <c r="C1340" s="265"/>
      <c r="D1340" s="264" t="s">
        <v>1273</v>
      </c>
      <c r="E1340" s="258"/>
    </row>
    <row r="1341" spans="1:5" x14ac:dyDescent="0.2">
      <c r="A1341" s="491"/>
      <c r="B1341" s="267"/>
      <c r="C1341" s="271" t="s">
        <v>1272</v>
      </c>
      <c r="D1341" s="270" t="s">
        <v>1271</v>
      </c>
      <c r="E1341" s="258"/>
    </row>
    <row r="1342" spans="1:5" x14ac:dyDescent="0.2">
      <c r="A1342" s="491"/>
      <c r="B1342" s="267"/>
      <c r="C1342" s="271" t="s">
        <v>1270</v>
      </c>
      <c r="D1342" s="270" t="s">
        <v>1269</v>
      </c>
      <c r="E1342" s="258"/>
    </row>
    <row r="1343" spans="1:5" x14ac:dyDescent="0.2">
      <c r="A1343" s="491"/>
      <c r="B1343" s="267"/>
      <c r="C1343" s="271" t="s">
        <v>1268</v>
      </c>
      <c r="D1343" s="270" t="s">
        <v>1267</v>
      </c>
      <c r="E1343" s="258"/>
    </row>
    <row r="1344" spans="1:5" x14ac:dyDescent="0.2">
      <c r="A1344" s="491"/>
      <c r="B1344" s="267"/>
      <c r="C1344" s="284"/>
      <c r="D1344" s="283"/>
      <c r="E1344" s="258"/>
    </row>
    <row r="1345" spans="1:5" x14ac:dyDescent="0.2">
      <c r="A1345" s="491"/>
      <c r="B1345" s="267"/>
      <c r="C1345" s="266"/>
      <c r="D1345" s="264"/>
      <c r="E1345" s="258"/>
    </row>
    <row r="1346" spans="1:5" x14ac:dyDescent="0.2">
      <c r="A1346" s="491"/>
      <c r="B1346" s="267"/>
      <c r="C1346" s="266"/>
      <c r="D1346" s="264" t="s">
        <v>302</v>
      </c>
      <c r="E1346" s="258"/>
    </row>
    <row r="1347" spans="1:5" x14ac:dyDescent="0.2">
      <c r="A1347" s="491"/>
      <c r="B1347" s="267"/>
      <c r="C1347" s="266"/>
      <c r="D1347" s="283"/>
      <c r="E1347" s="258"/>
    </row>
    <row r="1348" spans="1:5" x14ac:dyDescent="0.2">
      <c r="A1348" s="269">
        <v>84</v>
      </c>
      <c r="B1348" s="267"/>
      <c r="C1348" s="265"/>
      <c r="D1348" s="264" t="s">
        <v>1266</v>
      </c>
      <c r="E1348" s="258"/>
    </row>
    <row r="1349" spans="1:5" x14ac:dyDescent="0.2">
      <c r="A1349" s="491"/>
      <c r="B1349" s="267"/>
      <c r="C1349" s="266"/>
      <c r="D1349" s="264"/>
      <c r="E1349" s="258"/>
    </row>
    <row r="1350" spans="1:5" x14ac:dyDescent="0.2">
      <c r="A1350" s="491"/>
      <c r="B1350" s="266" t="s">
        <v>1265</v>
      </c>
      <c r="C1350" s="265"/>
      <c r="D1350" s="264" t="s">
        <v>1264</v>
      </c>
      <c r="E1350" s="258"/>
    </row>
    <row r="1351" spans="1:5" x14ac:dyDescent="0.2">
      <c r="A1351" s="491"/>
      <c r="B1351" s="267"/>
      <c r="C1351" s="271" t="s">
        <v>1263</v>
      </c>
      <c r="D1351" s="270" t="s">
        <v>1262</v>
      </c>
      <c r="E1351" s="258"/>
    </row>
    <row r="1352" spans="1:5" ht="25.5" x14ac:dyDescent="0.2">
      <c r="A1352" s="491"/>
      <c r="B1352" s="267"/>
      <c r="C1352" s="271" t="s">
        <v>1261</v>
      </c>
      <c r="D1352" s="270" t="s">
        <v>1260</v>
      </c>
      <c r="E1352" s="258"/>
    </row>
    <row r="1353" spans="1:5" x14ac:dyDescent="0.2">
      <c r="A1353" s="491"/>
      <c r="B1353" s="267"/>
      <c r="C1353" s="271" t="s">
        <v>1259</v>
      </c>
      <c r="D1353" s="270" t="s">
        <v>1258</v>
      </c>
      <c r="E1353" s="258"/>
    </row>
    <row r="1354" spans="1:5" x14ac:dyDescent="0.2">
      <c r="A1354" s="491"/>
      <c r="B1354" s="267"/>
      <c r="C1354" s="266"/>
      <c r="D1354" s="264"/>
      <c r="E1354" s="258"/>
    </row>
    <row r="1355" spans="1:5" x14ac:dyDescent="0.2">
      <c r="A1355" s="491"/>
      <c r="B1355" s="266" t="s">
        <v>1257</v>
      </c>
      <c r="C1355" s="265"/>
      <c r="D1355" s="264" t="s">
        <v>1256</v>
      </c>
      <c r="E1355" s="258"/>
    </row>
    <row r="1356" spans="1:5" x14ac:dyDescent="0.2">
      <c r="A1356" s="491"/>
      <c r="B1356" s="267"/>
      <c r="C1356" s="271" t="s">
        <v>1255</v>
      </c>
      <c r="D1356" s="270" t="s">
        <v>1254</v>
      </c>
      <c r="E1356" s="258"/>
    </row>
    <row r="1357" spans="1:5" ht="25.5" x14ac:dyDescent="0.2">
      <c r="A1357" s="279"/>
      <c r="B1357" s="277"/>
      <c r="C1357" s="271" t="s">
        <v>1253</v>
      </c>
      <c r="D1357" s="270" t="s">
        <v>1252</v>
      </c>
      <c r="E1357" s="258"/>
    </row>
    <row r="1358" spans="1:5" ht="12.75" customHeight="1" x14ac:dyDescent="0.2">
      <c r="A1358" s="279"/>
      <c r="B1358" s="277"/>
      <c r="C1358" s="271" t="s">
        <v>1251</v>
      </c>
      <c r="D1358" s="270" t="s">
        <v>1250</v>
      </c>
      <c r="E1358" s="258"/>
    </row>
    <row r="1359" spans="1:5" ht="12.75" customHeight="1" x14ac:dyDescent="0.2">
      <c r="A1359" s="279"/>
      <c r="B1359" s="277"/>
      <c r="C1359" s="271" t="s">
        <v>1249</v>
      </c>
      <c r="D1359" s="270" t="s">
        <v>1248</v>
      </c>
      <c r="E1359" s="258"/>
    </row>
    <row r="1360" spans="1:5" ht="12.75" customHeight="1" x14ac:dyDescent="0.2">
      <c r="A1360" s="491"/>
      <c r="B1360" s="267"/>
      <c r="C1360" s="271" t="s">
        <v>1247</v>
      </c>
      <c r="D1360" s="270" t="s">
        <v>1246</v>
      </c>
      <c r="E1360" s="258"/>
    </row>
    <row r="1361" spans="1:5" ht="12.75" customHeight="1" x14ac:dyDescent="0.2">
      <c r="A1361" s="491"/>
      <c r="B1361" s="267"/>
      <c r="C1361" s="271" t="s">
        <v>1245</v>
      </c>
      <c r="D1361" s="270" t="s">
        <v>1244</v>
      </c>
      <c r="E1361" s="258"/>
    </row>
    <row r="1362" spans="1:5" ht="12.75" customHeight="1" x14ac:dyDescent="0.2">
      <c r="A1362" s="491"/>
      <c r="B1362" s="267"/>
      <c r="C1362" s="271" t="s">
        <v>1243</v>
      </c>
      <c r="D1362" s="270" t="s">
        <v>1242</v>
      </c>
      <c r="E1362" s="258"/>
    </row>
    <row r="1363" spans="1:5" x14ac:dyDescent="0.2">
      <c r="A1363" s="491"/>
      <c r="B1363" s="267"/>
      <c r="C1363" s="271" t="s">
        <v>1241</v>
      </c>
      <c r="D1363" s="270" t="s">
        <v>1240</v>
      </c>
      <c r="E1363" s="258"/>
    </row>
    <row r="1364" spans="1:5" x14ac:dyDescent="0.2">
      <c r="A1364" s="491"/>
      <c r="B1364" s="267"/>
      <c r="C1364" s="266"/>
      <c r="D1364" s="264"/>
      <c r="E1364" s="258"/>
    </row>
    <row r="1365" spans="1:5" x14ac:dyDescent="0.2">
      <c r="A1365" s="491"/>
      <c r="B1365" s="267" t="s">
        <v>1239</v>
      </c>
      <c r="C1365" s="265"/>
      <c r="D1365" s="264" t="s">
        <v>1237</v>
      </c>
      <c r="E1365" s="258"/>
    </row>
    <row r="1366" spans="1:5" ht="15" x14ac:dyDescent="0.2">
      <c r="A1366" s="491"/>
      <c r="B1366" s="273"/>
      <c r="C1366" s="271" t="s">
        <v>1238</v>
      </c>
      <c r="D1366" s="270" t="s">
        <v>1237</v>
      </c>
      <c r="E1366" s="258"/>
    </row>
    <row r="1367" spans="1:5" x14ac:dyDescent="0.2">
      <c r="A1367" s="491"/>
      <c r="B1367" s="267"/>
      <c r="C1367" s="266"/>
      <c r="D1367" s="264"/>
      <c r="E1367" s="258"/>
    </row>
    <row r="1368" spans="1:5" x14ac:dyDescent="0.2">
      <c r="A1368" s="491"/>
      <c r="B1368" s="267"/>
      <c r="C1368" s="266"/>
      <c r="D1368" s="264"/>
      <c r="E1368" s="258"/>
    </row>
    <row r="1369" spans="1:5" x14ac:dyDescent="0.2">
      <c r="A1369" s="491"/>
      <c r="B1369" s="267"/>
      <c r="C1369" s="266"/>
      <c r="D1369" s="264" t="s">
        <v>301</v>
      </c>
      <c r="E1369" s="258"/>
    </row>
    <row r="1370" spans="1:5" x14ac:dyDescent="0.2">
      <c r="A1370" s="491"/>
      <c r="B1370" s="267"/>
      <c r="C1370" s="271"/>
      <c r="D1370" s="270"/>
      <c r="E1370" s="258"/>
    </row>
    <row r="1371" spans="1:5" x14ac:dyDescent="0.2">
      <c r="A1371" s="269">
        <v>85</v>
      </c>
      <c r="B1371" s="267"/>
      <c r="C1371" s="265"/>
      <c r="D1371" s="264" t="s">
        <v>1236</v>
      </c>
      <c r="E1371" s="258"/>
    </row>
    <row r="1372" spans="1:5" x14ac:dyDescent="0.2">
      <c r="A1372" s="491"/>
      <c r="B1372" s="267"/>
      <c r="C1372" s="266"/>
      <c r="D1372" s="264"/>
      <c r="E1372" s="258"/>
    </row>
    <row r="1373" spans="1:5" x14ac:dyDescent="0.2">
      <c r="A1373" s="491"/>
      <c r="B1373" s="266" t="s">
        <v>1235</v>
      </c>
      <c r="C1373" s="265"/>
      <c r="D1373" s="264" t="s">
        <v>1233</v>
      </c>
      <c r="E1373" s="258"/>
    </row>
    <row r="1374" spans="1:5" x14ac:dyDescent="0.2">
      <c r="A1374" s="491"/>
      <c r="B1374" s="267"/>
      <c r="C1374" s="271" t="s">
        <v>1234</v>
      </c>
      <c r="D1374" s="270" t="s">
        <v>1233</v>
      </c>
      <c r="E1374" s="258"/>
    </row>
    <row r="1375" spans="1:5" ht="15" x14ac:dyDescent="0.2">
      <c r="A1375" s="279"/>
      <c r="B1375" s="273"/>
      <c r="C1375" s="276"/>
      <c r="D1375" s="275"/>
      <c r="E1375" s="258"/>
    </row>
    <row r="1376" spans="1:5" x14ac:dyDescent="0.2">
      <c r="A1376" s="491"/>
      <c r="B1376" s="266" t="s">
        <v>1232</v>
      </c>
      <c r="C1376" s="265"/>
      <c r="D1376" s="281" t="s">
        <v>1230</v>
      </c>
      <c r="E1376" s="258"/>
    </row>
    <row r="1377" spans="1:5" x14ac:dyDescent="0.2">
      <c r="A1377" s="491"/>
      <c r="B1377" s="267"/>
      <c r="C1377" s="271" t="s">
        <v>1231</v>
      </c>
      <c r="D1377" s="270" t="s">
        <v>1230</v>
      </c>
      <c r="E1377" s="258"/>
    </row>
    <row r="1378" spans="1:5" x14ac:dyDescent="0.2">
      <c r="A1378" s="491"/>
      <c r="B1378" s="267"/>
      <c r="C1378" s="266"/>
      <c r="D1378" s="264"/>
      <c r="E1378" s="258"/>
    </row>
    <row r="1379" spans="1:5" x14ac:dyDescent="0.2">
      <c r="A1379" s="491"/>
      <c r="B1379" s="266" t="s">
        <v>1229</v>
      </c>
      <c r="C1379" s="265"/>
      <c r="D1379" s="264" t="s">
        <v>1228</v>
      </c>
      <c r="E1379" s="258"/>
    </row>
    <row r="1380" spans="1:5" ht="12.75" customHeight="1" x14ac:dyDescent="0.2">
      <c r="A1380" s="491"/>
      <c r="B1380" s="267"/>
      <c r="C1380" s="271" t="s">
        <v>1227</v>
      </c>
      <c r="D1380" s="270" t="s">
        <v>1226</v>
      </c>
      <c r="E1380" s="258"/>
    </row>
    <row r="1381" spans="1:5" ht="12.75" customHeight="1" x14ac:dyDescent="0.2">
      <c r="A1381" s="279"/>
      <c r="B1381" s="277"/>
      <c r="C1381" s="271" t="s">
        <v>1225</v>
      </c>
      <c r="D1381" s="270" t="s">
        <v>1224</v>
      </c>
      <c r="E1381" s="258"/>
    </row>
    <row r="1382" spans="1:5" ht="12.75" customHeight="1" x14ac:dyDescent="0.2">
      <c r="A1382" s="279"/>
      <c r="B1382" s="277"/>
      <c r="C1382" s="271" t="s">
        <v>1223</v>
      </c>
      <c r="D1382" s="274" t="s">
        <v>1222</v>
      </c>
      <c r="E1382" s="258"/>
    </row>
    <row r="1383" spans="1:5" ht="12.75" customHeight="1" x14ac:dyDescent="0.2">
      <c r="A1383" s="491"/>
      <c r="B1383" s="267"/>
      <c r="C1383" s="271" t="s">
        <v>1221</v>
      </c>
      <c r="D1383" s="270" t="s">
        <v>1220</v>
      </c>
      <c r="E1383" s="258"/>
    </row>
    <row r="1384" spans="1:5" ht="12.75" customHeight="1" x14ac:dyDescent="0.2">
      <c r="A1384" s="279"/>
      <c r="B1384" s="277"/>
      <c r="C1384" s="282" t="s">
        <v>1219</v>
      </c>
      <c r="D1384" s="270" t="s">
        <v>1218</v>
      </c>
      <c r="E1384" s="258"/>
    </row>
    <row r="1385" spans="1:5" ht="12.75" customHeight="1" x14ac:dyDescent="0.2">
      <c r="A1385" s="279"/>
      <c r="B1385" s="277"/>
      <c r="C1385" s="271" t="s">
        <v>1217</v>
      </c>
      <c r="D1385" s="270" t="s">
        <v>1216</v>
      </c>
      <c r="E1385" s="258"/>
    </row>
    <row r="1386" spans="1:5" ht="12.75" customHeight="1" x14ac:dyDescent="0.2">
      <c r="A1386" s="491"/>
      <c r="B1386" s="267"/>
      <c r="C1386" s="266"/>
      <c r="D1386" s="264"/>
      <c r="E1386" s="258"/>
    </row>
    <row r="1387" spans="1:5" x14ac:dyDescent="0.2">
      <c r="A1387" s="491"/>
      <c r="B1387" s="266" t="s">
        <v>1215</v>
      </c>
      <c r="C1387" s="265"/>
      <c r="D1387" s="281" t="s">
        <v>1214</v>
      </c>
      <c r="E1387" s="258"/>
    </row>
    <row r="1388" spans="1:5" x14ac:dyDescent="0.2">
      <c r="A1388" s="491"/>
      <c r="B1388" s="267"/>
      <c r="C1388" s="271" t="s">
        <v>1213</v>
      </c>
      <c r="D1388" s="270" t="s">
        <v>1212</v>
      </c>
      <c r="E1388" s="258"/>
    </row>
    <row r="1389" spans="1:5" x14ac:dyDescent="0.2">
      <c r="A1389" s="491"/>
      <c r="B1389" s="267"/>
      <c r="C1389" s="271" t="s">
        <v>1211</v>
      </c>
      <c r="D1389" s="270" t="s">
        <v>1210</v>
      </c>
      <c r="E1389" s="258"/>
    </row>
    <row r="1390" spans="1:5" x14ac:dyDescent="0.2">
      <c r="A1390" s="491"/>
      <c r="B1390" s="267"/>
      <c r="C1390" s="266"/>
      <c r="D1390" s="264"/>
      <c r="E1390" s="258"/>
    </row>
    <row r="1391" spans="1:5" x14ac:dyDescent="0.2">
      <c r="A1391" s="491"/>
      <c r="B1391" s="266" t="s">
        <v>1209</v>
      </c>
      <c r="C1391" s="265"/>
      <c r="D1391" s="264" t="s">
        <v>1208</v>
      </c>
      <c r="E1391" s="258"/>
    </row>
    <row r="1392" spans="1:5" x14ac:dyDescent="0.2">
      <c r="A1392" s="491"/>
      <c r="B1392" s="267"/>
      <c r="C1392" s="271" t="s">
        <v>1207</v>
      </c>
      <c r="D1392" s="270" t="s">
        <v>1206</v>
      </c>
      <c r="E1392" s="258"/>
    </row>
    <row r="1393" spans="1:5" ht="12.75" customHeight="1" x14ac:dyDescent="0.2">
      <c r="A1393" s="491"/>
      <c r="B1393" s="267"/>
      <c r="C1393" s="271" t="s">
        <v>1205</v>
      </c>
      <c r="D1393" s="270" t="s">
        <v>1204</v>
      </c>
      <c r="E1393" s="258"/>
    </row>
    <row r="1394" spans="1:5" ht="12.75" customHeight="1" x14ac:dyDescent="0.2">
      <c r="A1394" s="491"/>
      <c r="B1394" s="267"/>
      <c r="C1394" s="271" t="s">
        <v>1203</v>
      </c>
      <c r="D1394" s="270" t="s">
        <v>1202</v>
      </c>
      <c r="E1394" s="258"/>
    </row>
    <row r="1395" spans="1:5" ht="12.75" customHeight="1" x14ac:dyDescent="0.2">
      <c r="A1395" s="279"/>
      <c r="B1395" s="277"/>
      <c r="C1395" s="282" t="s">
        <v>1201</v>
      </c>
      <c r="D1395" s="270" t="s">
        <v>1200</v>
      </c>
      <c r="E1395" s="258"/>
    </row>
    <row r="1396" spans="1:5" ht="12.75" customHeight="1" x14ac:dyDescent="0.2">
      <c r="A1396" s="279"/>
      <c r="B1396" s="277"/>
      <c r="C1396" s="271" t="s">
        <v>1199</v>
      </c>
      <c r="D1396" s="270" t="s">
        <v>1198</v>
      </c>
      <c r="E1396" s="258"/>
    </row>
    <row r="1397" spans="1:5" ht="12.75" customHeight="1" x14ac:dyDescent="0.2">
      <c r="A1397" s="279"/>
      <c r="B1397" s="277"/>
      <c r="C1397" s="271" t="s">
        <v>1197</v>
      </c>
      <c r="D1397" s="270" t="s">
        <v>1196</v>
      </c>
      <c r="E1397" s="258"/>
    </row>
    <row r="1398" spans="1:5" ht="12.75" customHeight="1" x14ac:dyDescent="0.2">
      <c r="A1398" s="491"/>
      <c r="B1398" s="267"/>
      <c r="C1398" s="271" t="s">
        <v>1195</v>
      </c>
      <c r="D1398" s="270" t="s">
        <v>1194</v>
      </c>
      <c r="E1398" s="258"/>
    </row>
    <row r="1399" spans="1:5" ht="12.75" customHeight="1" x14ac:dyDescent="0.2">
      <c r="A1399" s="279"/>
      <c r="B1399" s="277"/>
      <c r="C1399" s="271" t="s">
        <v>1193</v>
      </c>
      <c r="D1399" s="270" t="s">
        <v>1192</v>
      </c>
      <c r="E1399" s="258"/>
    </row>
    <row r="1400" spans="1:5" ht="12.75" customHeight="1" x14ac:dyDescent="0.2">
      <c r="A1400" s="279"/>
      <c r="B1400" s="277"/>
      <c r="C1400" s="271" t="s">
        <v>1191</v>
      </c>
      <c r="D1400" s="274" t="s">
        <v>1190</v>
      </c>
      <c r="E1400" s="258"/>
    </row>
    <row r="1401" spans="1:5" ht="12.75" customHeight="1" x14ac:dyDescent="0.2">
      <c r="A1401" s="279"/>
      <c r="B1401" s="277"/>
      <c r="C1401" s="271" t="s">
        <v>1189</v>
      </c>
      <c r="D1401" s="274" t="s">
        <v>1188</v>
      </c>
      <c r="E1401" s="258"/>
    </row>
    <row r="1402" spans="1:5" ht="12.75" customHeight="1" x14ac:dyDescent="0.2">
      <c r="A1402" s="279"/>
      <c r="B1402" s="277"/>
      <c r="C1402" s="271" t="s">
        <v>1187</v>
      </c>
      <c r="D1402" s="274" t="s">
        <v>1186</v>
      </c>
      <c r="E1402" s="258"/>
    </row>
    <row r="1403" spans="1:5" ht="12.75" customHeight="1" x14ac:dyDescent="0.2">
      <c r="A1403" s="491"/>
      <c r="B1403" s="267"/>
      <c r="C1403" s="266"/>
      <c r="D1403" s="264"/>
      <c r="E1403" s="258"/>
    </row>
    <row r="1404" spans="1:5" x14ac:dyDescent="0.2">
      <c r="A1404" s="491"/>
      <c r="B1404" s="266" t="s">
        <v>1185</v>
      </c>
      <c r="C1404" s="265"/>
      <c r="D1404" s="264" t="s">
        <v>1183</v>
      </c>
      <c r="E1404" s="258"/>
    </row>
    <row r="1405" spans="1:5" x14ac:dyDescent="0.2">
      <c r="A1405" s="491"/>
      <c r="B1405" s="267"/>
      <c r="C1405" s="271" t="s">
        <v>1184</v>
      </c>
      <c r="D1405" s="270" t="s">
        <v>1183</v>
      </c>
      <c r="E1405" s="258"/>
    </row>
    <row r="1406" spans="1:5" x14ac:dyDescent="0.2">
      <c r="A1406" s="491"/>
      <c r="B1406" s="267"/>
      <c r="C1406" s="266"/>
      <c r="D1406" s="264"/>
      <c r="E1406" s="258"/>
    </row>
    <row r="1407" spans="1:5" x14ac:dyDescent="0.2">
      <c r="A1407" s="491"/>
      <c r="B1407" s="267"/>
      <c r="C1407" s="266"/>
      <c r="D1407" s="264"/>
      <c r="E1407" s="258"/>
    </row>
    <row r="1408" spans="1:5" x14ac:dyDescent="0.2">
      <c r="A1408" s="491"/>
      <c r="B1408" s="267"/>
      <c r="C1408" s="266"/>
      <c r="D1408" s="264" t="s">
        <v>300</v>
      </c>
      <c r="E1408" s="258"/>
    </row>
    <row r="1409" spans="1:5" x14ac:dyDescent="0.2">
      <c r="A1409" s="491"/>
      <c r="B1409" s="267"/>
      <c r="C1409" s="271"/>
      <c r="D1409" s="270"/>
      <c r="E1409" s="258"/>
    </row>
    <row r="1410" spans="1:5" x14ac:dyDescent="0.2">
      <c r="A1410" s="269">
        <v>86</v>
      </c>
      <c r="B1410" s="267"/>
      <c r="C1410" s="265"/>
      <c r="D1410" s="264" t="s">
        <v>1182</v>
      </c>
      <c r="E1410" s="258"/>
    </row>
    <row r="1411" spans="1:5" x14ac:dyDescent="0.2">
      <c r="A1411" s="491"/>
      <c r="B1411" s="267"/>
      <c r="C1411" s="266"/>
      <c r="D1411" s="264"/>
      <c r="E1411" s="258"/>
    </row>
    <row r="1412" spans="1:5" x14ac:dyDescent="0.2">
      <c r="A1412" s="491"/>
      <c r="B1412" s="266" t="s">
        <v>1181</v>
      </c>
      <c r="C1412" s="265"/>
      <c r="D1412" s="264" t="s">
        <v>1179</v>
      </c>
      <c r="E1412" s="258"/>
    </row>
    <row r="1413" spans="1:5" x14ac:dyDescent="0.2">
      <c r="A1413" s="491"/>
      <c r="B1413" s="267"/>
      <c r="C1413" s="271" t="s">
        <v>1180</v>
      </c>
      <c r="D1413" s="270" t="s">
        <v>1179</v>
      </c>
      <c r="E1413" s="258"/>
    </row>
    <row r="1414" spans="1:5" x14ac:dyDescent="0.2">
      <c r="A1414" s="491"/>
      <c r="B1414" s="267"/>
      <c r="C1414" s="266"/>
      <c r="D1414" s="264"/>
      <c r="E1414" s="258"/>
    </row>
    <row r="1415" spans="1:5" x14ac:dyDescent="0.2">
      <c r="A1415" s="491"/>
      <c r="B1415" s="266" t="s">
        <v>1178</v>
      </c>
      <c r="C1415" s="265"/>
      <c r="D1415" s="264" t="s">
        <v>1177</v>
      </c>
      <c r="E1415" s="258"/>
    </row>
    <row r="1416" spans="1:5" x14ac:dyDescent="0.2">
      <c r="A1416" s="491"/>
      <c r="B1416" s="267"/>
      <c r="C1416" s="271" t="s">
        <v>1176</v>
      </c>
      <c r="D1416" s="270" t="s">
        <v>1175</v>
      </c>
      <c r="E1416" s="258"/>
    </row>
    <row r="1417" spans="1:5" x14ac:dyDescent="0.2">
      <c r="A1417" s="491"/>
      <c r="B1417" s="267"/>
      <c r="C1417" s="271" t="s">
        <v>1174</v>
      </c>
      <c r="D1417" s="270" t="s">
        <v>1173</v>
      </c>
      <c r="E1417" s="258"/>
    </row>
    <row r="1418" spans="1:5" x14ac:dyDescent="0.2">
      <c r="A1418" s="491"/>
      <c r="B1418" s="267"/>
      <c r="C1418" s="271" t="s">
        <v>1172</v>
      </c>
      <c r="D1418" s="270" t="s">
        <v>1171</v>
      </c>
      <c r="E1418" s="258"/>
    </row>
    <row r="1419" spans="1:5" x14ac:dyDescent="0.2">
      <c r="A1419" s="491"/>
      <c r="B1419" s="267"/>
      <c r="C1419" s="266"/>
      <c r="D1419" s="264"/>
      <c r="E1419" s="258"/>
    </row>
    <row r="1420" spans="1:5" x14ac:dyDescent="0.2">
      <c r="A1420" s="491"/>
      <c r="B1420" s="266" t="s">
        <v>1170</v>
      </c>
      <c r="C1420" s="265"/>
      <c r="D1420" s="264" t="s">
        <v>1168</v>
      </c>
      <c r="E1420" s="258"/>
    </row>
    <row r="1421" spans="1:5" ht="12.75" customHeight="1" x14ac:dyDescent="0.2">
      <c r="A1421" s="491"/>
      <c r="B1421" s="267"/>
      <c r="C1421" s="271" t="s">
        <v>1169</v>
      </c>
      <c r="D1421" s="270" t="s">
        <v>1168</v>
      </c>
      <c r="E1421" s="258"/>
    </row>
    <row r="1422" spans="1:5" ht="12.75" customHeight="1" x14ac:dyDescent="0.2">
      <c r="A1422" s="279"/>
      <c r="B1422" s="277"/>
      <c r="C1422" s="271" t="s">
        <v>1167</v>
      </c>
      <c r="D1422" s="274" t="s">
        <v>1166</v>
      </c>
      <c r="E1422" s="258"/>
    </row>
    <row r="1423" spans="1:5" ht="12.75" customHeight="1" x14ac:dyDescent="0.2">
      <c r="A1423" s="279"/>
      <c r="B1423" s="277"/>
      <c r="C1423" s="271" t="s">
        <v>1165</v>
      </c>
      <c r="D1423" s="270" t="s">
        <v>1164</v>
      </c>
      <c r="E1423" s="258"/>
    </row>
    <row r="1424" spans="1:5" ht="12.75" customHeight="1" x14ac:dyDescent="0.2">
      <c r="A1424" s="279"/>
      <c r="B1424" s="277"/>
      <c r="C1424" s="273"/>
      <c r="D1424" s="275"/>
      <c r="E1424" s="258"/>
    </row>
    <row r="1425" spans="1:5" x14ac:dyDescent="0.2">
      <c r="A1425" s="269">
        <v>87</v>
      </c>
      <c r="B1425" s="267"/>
      <c r="C1425" s="265"/>
      <c r="D1425" s="264" t="s">
        <v>1163</v>
      </c>
      <c r="E1425" s="258"/>
    </row>
    <row r="1426" spans="1:5" x14ac:dyDescent="0.2">
      <c r="A1426" s="491"/>
      <c r="B1426" s="267"/>
      <c r="C1426" s="266"/>
      <c r="D1426" s="264"/>
      <c r="E1426" s="258"/>
    </row>
    <row r="1427" spans="1:5" x14ac:dyDescent="0.2">
      <c r="A1427" s="491"/>
      <c r="B1427" s="266" t="s">
        <v>1162</v>
      </c>
      <c r="C1427" s="265"/>
      <c r="D1427" s="281" t="s">
        <v>1160</v>
      </c>
      <c r="E1427" s="258"/>
    </row>
    <row r="1428" spans="1:5" x14ac:dyDescent="0.2">
      <c r="A1428" s="280"/>
      <c r="B1428" s="267"/>
      <c r="C1428" s="271" t="s">
        <v>1161</v>
      </c>
      <c r="D1428" s="270" t="s">
        <v>1160</v>
      </c>
      <c r="E1428" s="258"/>
    </row>
    <row r="1429" spans="1:5" x14ac:dyDescent="0.2">
      <c r="A1429" s="491"/>
      <c r="B1429" s="267"/>
      <c r="C1429" s="266"/>
      <c r="D1429" s="264"/>
      <c r="E1429" s="258"/>
    </row>
    <row r="1430" spans="1:5" ht="25.5" x14ac:dyDescent="0.2">
      <c r="A1430" s="491"/>
      <c r="B1430" s="266" t="s">
        <v>1159</v>
      </c>
      <c r="C1430" s="265"/>
      <c r="D1430" s="264" t="s">
        <v>1157</v>
      </c>
      <c r="E1430" s="258"/>
    </row>
    <row r="1431" spans="1:5" ht="25.5" x14ac:dyDescent="0.2">
      <c r="A1431" s="491"/>
      <c r="B1431" s="267"/>
      <c r="C1431" s="271" t="s">
        <v>1158</v>
      </c>
      <c r="D1431" s="270" t="s">
        <v>1157</v>
      </c>
      <c r="E1431" s="258"/>
    </row>
    <row r="1432" spans="1:5" ht="12.75" customHeight="1" x14ac:dyDescent="0.2">
      <c r="A1432" s="279"/>
      <c r="B1432" s="277"/>
      <c r="C1432" s="271" t="s">
        <v>1156</v>
      </c>
      <c r="D1432" s="270" t="s">
        <v>1155</v>
      </c>
      <c r="E1432" s="258"/>
    </row>
    <row r="1433" spans="1:5" ht="12.75" customHeight="1" x14ac:dyDescent="0.2">
      <c r="A1433" s="279"/>
      <c r="B1433" s="277"/>
      <c r="C1433" s="271" t="s">
        <v>1154</v>
      </c>
      <c r="D1433" s="270" t="s">
        <v>1153</v>
      </c>
      <c r="E1433" s="258"/>
    </row>
    <row r="1434" spans="1:5" ht="15" x14ac:dyDescent="0.2">
      <c r="A1434" s="279"/>
      <c r="B1434" s="277"/>
      <c r="C1434" s="273"/>
      <c r="D1434" s="275"/>
      <c r="E1434" s="258"/>
    </row>
    <row r="1435" spans="1:5" x14ac:dyDescent="0.2">
      <c r="A1435" s="491"/>
      <c r="B1435" s="266" t="s">
        <v>1152</v>
      </c>
      <c r="C1435" s="265"/>
      <c r="D1435" s="264" t="s">
        <v>1150</v>
      </c>
      <c r="E1435" s="258"/>
    </row>
    <row r="1436" spans="1:5" ht="12.75" customHeight="1" x14ac:dyDescent="0.2">
      <c r="A1436" s="491"/>
      <c r="B1436" s="267"/>
      <c r="C1436" s="271" t="s">
        <v>1151</v>
      </c>
      <c r="D1436" s="270" t="s">
        <v>1150</v>
      </c>
      <c r="E1436" s="258"/>
    </row>
    <row r="1437" spans="1:5" ht="12.75" customHeight="1" x14ac:dyDescent="0.2">
      <c r="A1437" s="279"/>
      <c r="B1437" s="277"/>
      <c r="C1437" s="271" t="s">
        <v>1149</v>
      </c>
      <c r="D1437" s="270" t="s">
        <v>1148</v>
      </c>
      <c r="E1437" s="258"/>
    </row>
    <row r="1438" spans="1:5" ht="12.75" customHeight="1" x14ac:dyDescent="0.2">
      <c r="A1438" s="279"/>
      <c r="B1438" s="277"/>
      <c r="C1438" s="271" t="s">
        <v>1147</v>
      </c>
      <c r="D1438" s="270" t="s">
        <v>1146</v>
      </c>
      <c r="E1438" s="258"/>
    </row>
    <row r="1439" spans="1:5" x14ac:dyDescent="0.2">
      <c r="A1439" s="491"/>
      <c r="B1439" s="267"/>
      <c r="C1439" s="266"/>
      <c r="D1439" s="264"/>
      <c r="E1439" s="258"/>
    </row>
    <row r="1440" spans="1:5" x14ac:dyDescent="0.2">
      <c r="A1440" s="491"/>
      <c r="B1440" s="266" t="s">
        <v>1145</v>
      </c>
      <c r="C1440" s="265"/>
      <c r="D1440" s="264" t="s">
        <v>1143</v>
      </c>
      <c r="E1440" s="258"/>
    </row>
    <row r="1441" spans="1:5" x14ac:dyDescent="0.2">
      <c r="A1441" s="491"/>
      <c r="B1441" s="267"/>
      <c r="C1441" s="271" t="s">
        <v>1144</v>
      </c>
      <c r="D1441" s="270" t="s">
        <v>1143</v>
      </c>
      <c r="E1441" s="258"/>
    </row>
    <row r="1442" spans="1:5" x14ac:dyDescent="0.2">
      <c r="A1442" s="491"/>
      <c r="B1442" s="267"/>
      <c r="C1442" s="266"/>
      <c r="D1442" s="264"/>
      <c r="E1442" s="258"/>
    </row>
    <row r="1443" spans="1:5" x14ac:dyDescent="0.2">
      <c r="A1443" s="269">
        <v>88</v>
      </c>
      <c r="B1443" s="267"/>
      <c r="C1443" s="265"/>
      <c r="D1443" s="264" t="s">
        <v>1142</v>
      </c>
      <c r="E1443" s="258"/>
    </row>
    <row r="1444" spans="1:5" x14ac:dyDescent="0.2">
      <c r="A1444" s="491"/>
      <c r="B1444" s="267"/>
      <c r="C1444" s="266"/>
      <c r="D1444" s="264"/>
      <c r="E1444" s="258"/>
    </row>
    <row r="1445" spans="1:5" ht="25.5" x14ac:dyDescent="0.2">
      <c r="A1445" s="491"/>
      <c r="B1445" s="266" t="s">
        <v>1141</v>
      </c>
      <c r="C1445" s="265"/>
      <c r="D1445" s="264" t="s">
        <v>1139</v>
      </c>
      <c r="E1445" s="258"/>
    </row>
    <row r="1446" spans="1:5" x14ac:dyDescent="0.2">
      <c r="A1446" s="491"/>
      <c r="B1446" s="267"/>
      <c r="C1446" s="271" t="s">
        <v>1140</v>
      </c>
      <c r="D1446" s="270" t="s">
        <v>1139</v>
      </c>
      <c r="E1446" s="258"/>
    </row>
    <row r="1447" spans="1:5" ht="12.75" customHeight="1" x14ac:dyDescent="0.2">
      <c r="A1447" s="279"/>
      <c r="B1447" s="277"/>
      <c r="C1447" s="271" t="s">
        <v>1138</v>
      </c>
      <c r="D1447" s="270" t="s">
        <v>1137</v>
      </c>
      <c r="E1447" s="258"/>
    </row>
    <row r="1448" spans="1:5" ht="12.75" customHeight="1" x14ac:dyDescent="0.2">
      <c r="A1448" s="279"/>
      <c r="B1448" s="277"/>
      <c r="C1448" s="271" t="s">
        <v>1136</v>
      </c>
      <c r="D1448" s="270" t="s">
        <v>1135</v>
      </c>
      <c r="E1448" s="258"/>
    </row>
    <row r="1449" spans="1:5" ht="12.75" customHeight="1" x14ac:dyDescent="0.2">
      <c r="A1449" s="491"/>
      <c r="B1449" s="267"/>
      <c r="C1449" s="271"/>
      <c r="D1449" s="270"/>
      <c r="E1449" s="258"/>
    </row>
    <row r="1450" spans="1:5" x14ac:dyDescent="0.2">
      <c r="A1450" s="491"/>
      <c r="B1450" s="266" t="s">
        <v>1134</v>
      </c>
      <c r="C1450" s="265"/>
      <c r="D1450" s="264" t="s">
        <v>1133</v>
      </c>
      <c r="E1450" s="258"/>
    </row>
    <row r="1451" spans="1:5" x14ac:dyDescent="0.2">
      <c r="A1451" s="491"/>
      <c r="B1451" s="267"/>
      <c r="C1451" s="271" t="s">
        <v>1132</v>
      </c>
      <c r="D1451" s="270" t="s">
        <v>1131</v>
      </c>
      <c r="E1451" s="258"/>
    </row>
    <row r="1452" spans="1:5" ht="12.75" customHeight="1" x14ac:dyDescent="0.2">
      <c r="A1452" s="491"/>
      <c r="B1452" s="267"/>
      <c r="C1452" s="271" t="s">
        <v>1130</v>
      </c>
      <c r="D1452" s="270" t="s">
        <v>1129</v>
      </c>
      <c r="E1452" s="258"/>
    </row>
    <row r="1453" spans="1:5" ht="12.75" customHeight="1" x14ac:dyDescent="0.2">
      <c r="A1453" s="279"/>
      <c r="B1453" s="277"/>
      <c r="C1453" s="271" t="s">
        <v>1128</v>
      </c>
      <c r="D1453" s="270" t="s">
        <v>1127</v>
      </c>
      <c r="E1453" s="258"/>
    </row>
    <row r="1454" spans="1:5" ht="12.75" customHeight="1" x14ac:dyDescent="0.2">
      <c r="A1454" s="279"/>
      <c r="B1454" s="277"/>
      <c r="C1454" s="271" t="s">
        <v>1126</v>
      </c>
      <c r="D1454" s="270" t="s">
        <v>1125</v>
      </c>
      <c r="E1454" s="258"/>
    </row>
    <row r="1455" spans="1:5" ht="12.75" customHeight="1" x14ac:dyDescent="0.2">
      <c r="A1455" s="279"/>
      <c r="B1455" s="277"/>
      <c r="C1455" s="271" t="s">
        <v>1124</v>
      </c>
      <c r="D1455" s="270" t="s">
        <v>1123</v>
      </c>
      <c r="E1455" s="258"/>
    </row>
    <row r="1456" spans="1:5" ht="12.75" customHeight="1" x14ac:dyDescent="0.2">
      <c r="A1456" s="279"/>
      <c r="B1456" s="277"/>
      <c r="C1456" s="271" t="s">
        <v>1122</v>
      </c>
      <c r="D1456" s="270" t="s">
        <v>1121</v>
      </c>
      <c r="E1456" s="258"/>
    </row>
    <row r="1457" spans="1:5" ht="12.75" customHeight="1" x14ac:dyDescent="0.2">
      <c r="A1457" s="491"/>
      <c r="B1457" s="267"/>
      <c r="C1457" s="266"/>
      <c r="D1457" s="270"/>
      <c r="E1457" s="258"/>
    </row>
    <row r="1458" spans="1:5" ht="12.75" customHeight="1" x14ac:dyDescent="0.2">
      <c r="A1458" s="491"/>
      <c r="B1458" s="267"/>
      <c r="C1458" s="266"/>
      <c r="D1458" s="264"/>
      <c r="E1458" s="258"/>
    </row>
    <row r="1459" spans="1:5" x14ac:dyDescent="0.2">
      <c r="A1459" s="491"/>
      <c r="B1459" s="267"/>
      <c r="C1459" s="266"/>
      <c r="D1459" s="264" t="s">
        <v>299</v>
      </c>
      <c r="E1459" s="258"/>
    </row>
    <row r="1460" spans="1:5" x14ac:dyDescent="0.2">
      <c r="A1460" s="491"/>
      <c r="B1460" s="267"/>
      <c r="C1460" s="271"/>
      <c r="D1460" s="270"/>
      <c r="E1460" s="258"/>
    </row>
    <row r="1461" spans="1:5" x14ac:dyDescent="0.2">
      <c r="A1461" s="269">
        <v>90</v>
      </c>
      <c r="B1461" s="267"/>
      <c r="C1461" s="265"/>
      <c r="D1461" s="264" t="s">
        <v>1119</v>
      </c>
      <c r="E1461" s="258"/>
    </row>
    <row r="1462" spans="1:5" x14ac:dyDescent="0.2">
      <c r="A1462" s="491"/>
      <c r="B1462" s="267"/>
      <c r="C1462" s="266"/>
      <c r="D1462" s="264"/>
      <c r="E1462" s="258"/>
    </row>
    <row r="1463" spans="1:5" x14ac:dyDescent="0.2">
      <c r="A1463" s="491"/>
      <c r="B1463" s="266" t="s">
        <v>1120</v>
      </c>
      <c r="C1463" s="265"/>
      <c r="D1463" s="264" t="s">
        <v>1119</v>
      </c>
      <c r="E1463" s="258"/>
    </row>
    <row r="1464" spans="1:5" ht="15" x14ac:dyDescent="0.2">
      <c r="A1464" s="491"/>
      <c r="B1464" s="267"/>
      <c r="C1464" s="271" t="s">
        <v>1118</v>
      </c>
      <c r="D1464" s="270" t="s">
        <v>1117</v>
      </c>
      <c r="E1464" s="258"/>
    </row>
    <row r="1465" spans="1:5" x14ac:dyDescent="0.2">
      <c r="A1465" s="491"/>
      <c r="B1465" s="267"/>
      <c r="C1465" s="271" t="s">
        <v>1116</v>
      </c>
      <c r="D1465" s="274" t="s">
        <v>1115</v>
      </c>
      <c r="E1465" s="258"/>
    </row>
    <row r="1466" spans="1:5" x14ac:dyDescent="0.2">
      <c r="A1466" s="491"/>
      <c r="B1466" s="267"/>
      <c r="C1466" s="271" t="s">
        <v>1114</v>
      </c>
      <c r="D1466" s="270" t="s">
        <v>1113</v>
      </c>
      <c r="E1466" s="258"/>
    </row>
    <row r="1467" spans="1:5" x14ac:dyDescent="0.2">
      <c r="A1467" s="491"/>
      <c r="B1467" s="267"/>
      <c r="C1467" s="271" t="s">
        <v>1112</v>
      </c>
      <c r="D1467" s="270" t="s">
        <v>1111</v>
      </c>
      <c r="E1467" s="258"/>
    </row>
    <row r="1468" spans="1:5" x14ac:dyDescent="0.2">
      <c r="A1468" s="491"/>
      <c r="B1468" s="267"/>
      <c r="C1468" s="266"/>
      <c r="D1468" s="264"/>
      <c r="E1468" s="258"/>
    </row>
    <row r="1469" spans="1:5" x14ac:dyDescent="0.2">
      <c r="A1469" s="269">
        <v>91</v>
      </c>
      <c r="B1469" s="267"/>
      <c r="C1469" s="265"/>
      <c r="D1469" s="264" t="s">
        <v>1109</v>
      </c>
      <c r="E1469" s="258"/>
    </row>
    <row r="1470" spans="1:5" x14ac:dyDescent="0.2">
      <c r="A1470" s="491"/>
      <c r="B1470" s="267"/>
      <c r="C1470" s="266"/>
      <c r="D1470" s="264"/>
      <c r="E1470" s="258"/>
    </row>
    <row r="1471" spans="1:5" x14ac:dyDescent="0.2">
      <c r="A1471" s="491"/>
      <c r="B1471" s="266" t="s">
        <v>1110</v>
      </c>
      <c r="C1471" s="265"/>
      <c r="D1471" s="264" t="s">
        <v>1109</v>
      </c>
      <c r="E1471" s="258"/>
    </row>
    <row r="1472" spans="1:5" x14ac:dyDescent="0.2">
      <c r="A1472" s="491"/>
      <c r="B1472" s="267"/>
      <c r="C1472" s="271" t="s">
        <v>1108</v>
      </c>
      <c r="D1472" s="270" t="s">
        <v>1107</v>
      </c>
      <c r="E1472" s="258"/>
    </row>
    <row r="1473" spans="1:5" x14ac:dyDescent="0.2">
      <c r="A1473" s="491"/>
      <c r="B1473" s="267"/>
      <c r="C1473" s="271" t="s">
        <v>1106</v>
      </c>
      <c r="D1473" s="270" t="s">
        <v>1105</v>
      </c>
      <c r="E1473" s="258"/>
    </row>
    <row r="1474" spans="1:5" ht="25.5" x14ac:dyDescent="0.2">
      <c r="A1474" s="491"/>
      <c r="B1474" s="267"/>
      <c r="C1474" s="271" t="s">
        <v>1104</v>
      </c>
      <c r="D1474" s="270" t="s">
        <v>1103</v>
      </c>
      <c r="E1474" s="258"/>
    </row>
    <row r="1475" spans="1:5" x14ac:dyDescent="0.2">
      <c r="A1475" s="491"/>
      <c r="B1475" s="267"/>
      <c r="C1475" s="271" t="s">
        <v>1102</v>
      </c>
      <c r="D1475" s="270" t="s">
        <v>1101</v>
      </c>
      <c r="E1475" s="258"/>
    </row>
    <row r="1476" spans="1:5" ht="12.75" customHeight="1" x14ac:dyDescent="0.2">
      <c r="A1476" s="279"/>
      <c r="B1476" s="277"/>
      <c r="C1476" s="271" t="s">
        <v>1100</v>
      </c>
      <c r="D1476" s="270" t="s">
        <v>1099</v>
      </c>
      <c r="E1476" s="258"/>
    </row>
    <row r="1477" spans="1:5" ht="12.75" customHeight="1" x14ac:dyDescent="0.2">
      <c r="A1477" s="279"/>
      <c r="B1477" s="277"/>
      <c r="C1477" s="271" t="s">
        <v>1098</v>
      </c>
      <c r="D1477" s="274" t="s">
        <v>1097</v>
      </c>
      <c r="E1477" s="258"/>
    </row>
    <row r="1478" spans="1:5" ht="12.75" customHeight="1" x14ac:dyDescent="0.2">
      <c r="A1478" s="491"/>
      <c r="B1478" s="267"/>
      <c r="C1478" s="266"/>
      <c r="D1478" s="264"/>
      <c r="E1478" s="258"/>
    </row>
    <row r="1479" spans="1:5" x14ac:dyDescent="0.2">
      <c r="A1479" s="269">
        <v>92</v>
      </c>
      <c r="B1479" s="267"/>
      <c r="C1479" s="265"/>
      <c r="D1479" s="264" t="s">
        <v>1094</v>
      </c>
      <c r="E1479" s="258"/>
    </row>
    <row r="1480" spans="1:5" x14ac:dyDescent="0.2">
      <c r="A1480" s="491"/>
      <c r="B1480" s="267"/>
      <c r="C1480" s="266"/>
      <c r="D1480" s="264"/>
      <c r="E1480" s="258"/>
    </row>
    <row r="1481" spans="1:5" x14ac:dyDescent="0.2">
      <c r="A1481" s="491"/>
      <c r="B1481" s="266" t="s">
        <v>1096</v>
      </c>
      <c r="C1481" s="265"/>
      <c r="D1481" s="264" t="s">
        <v>1094</v>
      </c>
      <c r="E1481" s="258"/>
    </row>
    <row r="1482" spans="1:5" x14ac:dyDescent="0.2">
      <c r="A1482" s="491"/>
      <c r="B1482" s="267"/>
      <c r="C1482" s="271" t="s">
        <v>1095</v>
      </c>
      <c r="D1482" s="270" t="s">
        <v>1094</v>
      </c>
      <c r="E1482" s="258"/>
    </row>
    <row r="1483" spans="1:5" x14ac:dyDescent="0.2">
      <c r="A1483" s="491"/>
      <c r="B1483" s="267"/>
      <c r="C1483" s="266"/>
      <c r="D1483" s="264"/>
      <c r="E1483" s="258"/>
    </row>
    <row r="1484" spans="1:5" x14ac:dyDescent="0.2">
      <c r="A1484" s="269">
        <v>93</v>
      </c>
      <c r="B1484" s="267"/>
      <c r="C1484" s="265"/>
      <c r="D1484" s="264" t="s">
        <v>1093</v>
      </c>
      <c r="E1484" s="258"/>
    </row>
    <row r="1485" spans="1:5" x14ac:dyDescent="0.2">
      <c r="A1485" s="491"/>
      <c r="B1485" s="267"/>
      <c r="C1485" s="266"/>
      <c r="D1485" s="264"/>
      <c r="E1485" s="258"/>
    </row>
    <row r="1486" spans="1:5" x14ac:dyDescent="0.2">
      <c r="A1486" s="491"/>
      <c r="B1486" s="266" t="s">
        <v>1092</v>
      </c>
      <c r="C1486" s="265"/>
      <c r="D1486" s="264" t="s">
        <v>1091</v>
      </c>
      <c r="E1486" s="258"/>
    </row>
    <row r="1487" spans="1:5" x14ac:dyDescent="0.2">
      <c r="A1487" s="491"/>
      <c r="B1487" s="267"/>
      <c r="C1487" s="271" t="s">
        <v>1090</v>
      </c>
      <c r="D1487" s="270" t="s">
        <v>1089</v>
      </c>
      <c r="E1487" s="258"/>
    </row>
    <row r="1488" spans="1:5" x14ac:dyDescent="0.2">
      <c r="A1488" s="491"/>
      <c r="B1488" s="267"/>
      <c r="C1488" s="271" t="s">
        <v>1088</v>
      </c>
      <c r="D1488" s="270" t="s">
        <v>1087</v>
      </c>
      <c r="E1488" s="258"/>
    </row>
    <row r="1489" spans="1:5" x14ac:dyDescent="0.2">
      <c r="A1489" s="491"/>
      <c r="B1489" s="267"/>
      <c r="C1489" s="271" t="s">
        <v>1086</v>
      </c>
      <c r="D1489" s="270" t="s">
        <v>1085</v>
      </c>
      <c r="E1489" s="258"/>
    </row>
    <row r="1490" spans="1:5" x14ac:dyDescent="0.2">
      <c r="A1490" s="491"/>
      <c r="B1490" s="267"/>
      <c r="C1490" s="271" t="s">
        <v>1084</v>
      </c>
      <c r="D1490" s="270" t="s">
        <v>1083</v>
      </c>
      <c r="E1490" s="258"/>
    </row>
    <row r="1491" spans="1:5" x14ac:dyDescent="0.2">
      <c r="A1491" s="491"/>
      <c r="B1491" s="267"/>
      <c r="C1491" s="266"/>
      <c r="D1491" s="264"/>
      <c r="E1491" s="258"/>
    </row>
    <row r="1492" spans="1:5" x14ac:dyDescent="0.2">
      <c r="A1492" s="491"/>
      <c r="B1492" s="266" t="s">
        <v>1082</v>
      </c>
      <c r="C1492" s="265"/>
      <c r="D1492" s="264" t="s">
        <v>1081</v>
      </c>
      <c r="E1492" s="258"/>
    </row>
    <row r="1493" spans="1:5" x14ac:dyDescent="0.2">
      <c r="A1493" s="491"/>
      <c r="B1493" s="267"/>
      <c r="C1493" s="271" t="s">
        <v>1080</v>
      </c>
      <c r="D1493" s="270" t="s">
        <v>1079</v>
      </c>
      <c r="E1493" s="258"/>
    </row>
    <row r="1494" spans="1:5" x14ac:dyDescent="0.2">
      <c r="A1494" s="491"/>
      <c r="B1494" s="267"/>
      <c r="C1494" s="271" t="s">
        <v>1078</v>
      </c>
      <c r="D1494" s="270" t="s">
        <v>1077</v>
      </c>
      <c r="E1494" s="258"/>
    </row>
    <row r="1495" spans="1:5" ht="15" x14ac:dyDescent="0.2">
      <c r="A1495" s="279"/>
      <c r="B1495" s="277"/>
      <c r="C1495" s="273"/>
      <c r="D1495" s="275"/>
      <c r="E1495" s="258"/>
    </row>
    <row r="1496" spans="1:5" x14ac:dyDescent="0.2">
      <c r="A1496" s="491"/>
      <c r="B1496" s="267"/>
      <c r="C1496" s="266"/>
      <c r="D1496" s="264"/>
      <c r="E1496" s="258"/>
    </row>
    <row r="1497" spans="1:5" x14ac:dyDescent="0.2">
      <c r="A1497" s="491"/>
      <c r="B1497" s="267"/>
      <c r="C1497" s="266"/>
      <c r="D1497" s="264" t="s">
        <v>298</v>
      </c>
      <c r="E1497" s="258"/>
    </row>
    <row r="1498" spans="1:5" x14ac:dyDescent="0.2">
      <c r="A1498" s="491"/>
      <c r="B1498" s="267"/>
      <c r="C1498" s="266"/>
      <c r="D1498" s="264"/>
      <c r="E1498" s="258"/>
    </row>
    <row r="1499" spans="1:5" ht="25.5" x14ac:dyDescent="0.2">
      <c r="A1499" s="269">
        <v>94</v>
      </c>
      <c r="B1499" s="267"/>
      <c r="C1499" s="265"/>
      <c r="D1499" s="264" t="s">
        <v>1076</v>
      </c>
      <c r="E1499" s="258"/>
    </row>
    <row r="1500" spans="1:5" x14ac:dyDescent="0.2">
      <c r="A1500" s="491"/>
      <c r="B1500" s="267"/>
      <c r="C1500" s="266"/>
      <c r="D1500" s="264"/>
      <c r="E1500" s="258"/>
    </row>
    <row r="1501" spans="1:5" x14ac:dyDescent="0.2">
      <c r="A1501" s="491"/>
      <c r="B1501" s="266" t="s">
        <v>1075</v>
      </c>
      <c r="C1501" s="265"/>
      <c r="D1501" s="264" t="s">
        <v>1074</v>
      </c>
      <c r="E1501" s="258"/>
    </row>
    <row r="1502" spans="1:5" x14ac:dyDescent="0.2">
      <c r="A1502" s="491"/>
      <c r="B1502" s="267"/>
      <c r="C1502" s="271" t="s">
        <v>1073</v>
      </c>
      <c r="D1502" s="270" t="s">
        <v>1072</v>
      </c>
      <c r="E1502" s="258"/>
    </row>
    <row r="1503" spans="1:5" x14ac:dyDescent="0.2">
      <c r="A1503" s="491"/>
      <c r="B1503" s="267"/>
      <c r="C1503" s="271" t="s">
        <v>1071</v>
      </c>
      <c r="D1503" s="270" t="s">
        <v>1070</v>
      </c>
      <c r="E1503" s="258"/>
    </row>
    <row r="1504" spans="1:5" x14ac:dyDescent="0.2">
      <c r="A1504" s="491"/>
      <c r="B1504" s="267"/>
      <c r="C1504" s="266"/>
      <c r="D1504" s="264"/>
      <c r="E1504" s="258"/>
    </row>
    <row r="1505" spans="1:5" x14ac:dyDescent="0.2">
      <c r="A1505" s="491"/>
      <c r="B1505" s="266" t="s">
        <v>1069</v>
      </c>
      <c r="C1505" s="265"/>
      <c r="D1505" s="264" t="s">
        <v>1067</v>
      </c>
      <c r="E1505" s="258"/>
    </row>
    <row r="1506" spans="1:5" x14ac:dyDescent="0.2">
      <c r="A1506" s="491"/>
      <c r="B1506" s="267"/>
      <c r="C1506" s="271" t="s">
        <v>1068</v>
      </c>
      <c r="D1506" s="270" t="s">
        <v>1067</v>
      </c>
      <c r="E1506" s="258"/>
    </row>
    <row r="1507" spans="1:5" x14ac:dyDescent="0.2">
      <c r="A1507" s="491"/>
      <c r="B1507" s="267"/>
      <c r="C1507" s="266"/>
      <c r="D1507" s="264"/>
      <c r="E1507" s="258"/>
    </row>
    <row r="1508" spans="1:5" ht="25.5" x14ac:dyDescent="0.2">
      <c r="A1508" s="491"/>
      <c r="B1508" s="266" t="s">
        <v>1066</v>
      </c>
      <c r="C1508" s="265"/>
      <c r="D1508" s="264" t="s">
        <v>1065</v>
      </c>
      <c r="E1508" s="258"/>
    </row>
    <row r="1509" spans="1:5" x14ac:dyDescent="0.2">
      <c r="A1509" s="491"/>
      <c r="B1509" s="267"/>
      <c r="C1509" s="271" t="s">
        <v>1064</v>
      </c>
      <c r="D1509" s="270" t="s">
        <v>1063</v>
      </c>
      <c r="E1509" s="258"/>
    </row>
    <row r="1510" spans="1:5" x14ac:dyDescent="0.2">
      <c r="A1510" s="491"/>
      <c r="B1510" s="267"/>
      <c r="C1510" s="271" t="s">
        <v>1062</v>
      </c>
      <c r="D1510" s="274" t="s">
        <v>1061</v>
      </c>
      <c r="E1510" s="258"/>
    </row>
    <row r="1511" spans="1:5" ht="25.5" x14ac:dyDescent="0.2">
      <c r="A1511" s="491"/>
      <c r="B1511" s="267"/>
      <c r="C1511" s="271" t="s">
        <v>1060</v>
      </c>
      <c r="D1511" s="270" t="s">
        <v>1059</v>
      </c>
      <c r="E1511" s="258"/>
    </row>
    <row r="1512" spans="1:5" ht="12.75" customHeight="1" x14ac:dyDescent="0.2">
      <c r="A1512" s="278"/>
      <c r="B1512" s="277"/>
      <c r="C1512" s="265" t="s">
        <v>1058</v>
      </c>
      <c r="D1512" s="270" t="s">
        <v>1057</v>
      </c>
      <c r="E1512" s="258"/>
    </row>
    <row r="1513" spans="1:5" ht="12.75" customHeight="1" x14ac:dyDescent="0.2">
      <c r="A1513" s="278"/>
      <c r="B1513" s="277"/>
      <c r="C1513" s="265" t="s">
        <v>1056</v>
      </c>
      <c r="D1513" s="270" t="s">
        <v>1055</v>
      </c>
      <c r="E1513" s="258"/>
    </row>
    <row r="1514" spans="1:5" ht="12.75" customHeight="1" x14ac:dyDescent="0.2">
      <c r="A1514" s="278"/>
      <c r="B1514" s="277"/>
      <c r="C1514" s="265" t="s">
        <v>1054</v>
      </c>
      <c r="D1514" s="270" t="s">
        <v>1053</v>
      </c>
      <c r="E1514" s="258"/>
    </row>
    <row r="1515" spans="1:5" ht="12.75" customHeight="1" x14ac:dyDescent="0.2">
      <c r="A1515" s="278"/>
      <c r="B1515" s="277"/>
      <c r="C1515" s="265" t="s">
        <v>1052</v>
      </c>
      <c r="D1515" s="270" t="s">
        <v>1051</v>
      </c>
      <c r="E1515" s="258"/>
    </row>
    <row r="1516" spans="1:5" ht="12.75" customHeight="1" x14ac:dyDescent="0.2">
      <c r="A1516" s="278"/>
      <c r="B1516" s="277"/>
      <c r="C1516" s="265" t="s">
        <v>1050</v>
      </c>
      <c r="D1516" s="274" t="s">
        <v>1049</v>
      </c>
      <c r="E1516" s="258"/>
    </row>
    <row r="1517" spans="1:5" ht="25.5" x14ac:dyDescent="0.2">
      <c r="A1517" s="278"/>
      <c r="B1517" s="277"/>
      <c r="C1517" s="265" t="s">
        <v>1048</v>
      </c>
      <c r="D1517" s="270" t="s">
        <v>1047</v>
      </c>
      <c r="E1517" s="258"/>
    </row>
    <row r="1518" spans="1:5" ht="12.75" customHeight="1" x14ac:dyDescent="0.2">
      <c r="A1518" s="278"/>
      <c r="B1518" s="277"/>
      <c r="C1518" s="265" t="s">
        <v>1046</v>
      </c>
      <c r="D1518" s="270" t="s">
        <v>1045</v>
      </c>
      <c r="E1518" s="258"/>
    </row>
    <row r="1519" spans="1:5" ht="12.75" customHeight="1" x14ac:dyDescent="0.2">
      <c r="A1519" s="278"/>
      <c r="B1519" s="277"/>
      <c r="C1519" s="265" t="s">
        <v>1044</v>
      </c>
      <c r="D1519" s="270" t="s">
        <v>1043</v>
      </c>
      <c r="E1519" s="258"/>
    </row>
    <row r="1520" spans="1:5" ht="12.75" customHeight="1" x14ac:dyDescent="0.2">
      <c r="A1520" s="278"/>
      <c r="B1520" s="277"/>
      <c r="C1520" s="276"/>
      <c r="D1520" s="275"/>
      <c r="E1520" s="258"/>
    </row>
    <row r="1521" spans="1:5" x14ac:dyDescent="0.2">
      <c r="A1521" s="269">
        <v>95</v>
      </c>
      <c r="B1521" s="267"/>
      <c r="C1521" s="265"/>
      <c r="D1521" s="264" t="s">
        <v>1042</v>
      </c>
      <c r="E1521" s="258"/>
    </row>
    <row r="1522" spans="1:5" x14ac:dyDescent="0.2">
      <c r="A1522" s="491"/>
      <c r="B1522" s="267"/>
      <c r="C1522" s="266"/>
      <c r="D1522" s="264"/>
      <c r="E1522" s="258"/>
    </row>
    <row r="1523" spans="1:5" x14ac:dyDescent="0.2">
      <c r="A1523" s="491"/>
      <c r="B1523" s="266" t="s">
        <v>1041</v>
      </c>
      <c r="C1523" s="265"/>
      <c r="D1523" s="264" t="s">
        <v>1040</v>
      </c>
      <c r="E1523" s="258"/>
    </row>
    <row r="1524" spans="1:5" x14ac:dyDescent="0.2">
      <c r="A1524" s="491"/>
      <c r="B1524" s="267"/>
      <c r="C1524" s="271" t="s">
        <v>1039</v>
      </c>
      <c r="D1524" s="270" t="s">
        <v>1038</v>
      </c>
      <c r="E1524" s="258"/>
    </row>
    <row r="1525" spans="1:5" x14ac:dyDescent="0.2">
      <c r="A1525" s="491"/>
      <c r="B1525" s="267"/>
      <c r="C1525" s="271" t="s">
        <v>1037</v>
      </c>
      <c r="D1525" s="270" t="s">
        <v>1036</v>
      </c>
      <c r="E1525" s="258"/>
    </row>
    <row r="1526" spans="1:5" x14ac:dyDescent="0.2">
      <c r="A1526" s="491"/>
      <c r="B1526" s="267"/>
      <c r="C1526" s="266"/>
      <c r="D1526" s="264"/>
      <c r="E1526" s="258"/>
    </row>
    <row r="1527" spans="1:5" x14ac:dyDescent="0.2">
      <c r="A1527" s="491"/>
      <c r="B1527" s="266" t="s">
        <v>1035</v>
      </c>
      <c r="C1527" s="265"/>
      <c r="D1527" s="264" t="s">
        <v>1034</v>
      </c>
      <c r="E1527" s="258"/>
    </row>
    <row r="1528" spans="1:5" x14ac:dyDescent="0.2">
      <c r="A1528" s="491"/>
      <c r="B1528" s="267"/>
      <c r="C1528" s="271" t="s">
        <v>1033</v>
      </c>
      <c r="D1528" s="270" t="s">
        <v>1032</v>
      </c>
      <c r="E1528" s="258"/>
    </row>
    <row r="1529" spans="1:5" x14ac:dyDescent="0.2">
      <c r="A1529" s="491"/>
      <c r="B1529" s="267"/>
      <c r="C1529" s="271" t="s">
        <v>1031</v>
      </c>
      <c r="D1529" s="270" t="s">
        <v>1030</v>
      </c>
      <c r="E1529" s="258"/>
    </row>
    <row r="1530" spans="1:5" x14ac:dyDescent="0.2">
      <c r="A1530" s="491"/>
      <c r="B1530" s="267"/>
      <c r="C1530" s="271" t="s">
        <v>1029</v>
      </c>
      <c r="D1530" s="270" t="s">
        <v>1028</v>
      </c>
      <c r="E1530" s="258"/>
    </row>
    <row r="1531" spans="1:5" x14ac:dyDescent="0.2">
      <c r="A1531" s="491"/>
      <c r="B1531" s="267"/>
      <c r="C1531" s="271" t="s">
        <v>1027</v>
      </c>
      <c r="D1531" s="270" t="s">
        <v>1026</v>
      </c>
      <c r="E1531" s="258"/>
    </row>
    <row r="1532" spans="1:5" x14ac:dyDescent="0.2">
      <c r="A1532" s="491"/>
      <c r="B1532" s="267"/>
      <c r="C1532" s="271" t="s">
        <v>1025</v>
      </c>
      <c r="D1532" s="270" t="s">
        <v>1024</v>
      </c>
      <c r="E1532" s="258"/>
    </row>
    <row r="1533" spans="1:5" x14ac:dyDescent="0.2">
      <c r="A1533" s="491"/>
      <c r="B1533" s="267"/>
      <c r="C1533" s="271" t="s">
        <v>1023</v>
      </c>
      <c r="D1533" s="270" t="s">
        <v>1022</v>
      </c>
      <c r="E1533" s="258"/>
    </row>
    <row r="1534" spans="1:5" x14ac:dyDescent="0.2">
      <c r="A1534" s="491"/>
      <c r="B1534" s="267"/>
      <c r="C1534" s="266"/>
      <c r="D1534" s="264"/>
      <c r="E1534" s="258"/>
    </row>
    <row r="1535" spans="1:5" x14ac:dyDescent="0.2">
      <c r="A1535" s="269">
        <v>96</v>
      </c>
      <c r="B1535" s="267"/>
      <c r="C1535" s="265"/>
      <c r="D1535" s="264" t="s">
        <v>1020</v>
      </c>
      <c r="E1535" s="258"/>
    </row>
    <row r="1536" spans="1:5" x14ac:dyDescent="0.2">
      <c r="A1536" s="491"/>
      <c r="B1536" s="267"/>
      <c r="C1536" s="266"/>
      <c r="D1536" s="264"/>
      <c r="E1536" s="258"/>
    </row>
    <row r="1537" spans="1:5" x14ac:dyDescent="0.2">
      <c r="A1537" s="491"/>
      <c r="B1537" s="266" t="s">
        <v>1021</v>
      </c>
      <c r="C1537" s="265"/>
      <c r="D1537" s="264" t="s">
        <v>1020</v>
      </c>
      <c r="E1537" s="258"/>
    </row>
    <row r="1538" spans="1:5" x14ac:dyDescent="0.2">
      <c r="A1538" s="491"/>
      <c r="B1538" s="267"/>
      <c r="C1538" s="271" t="s">
        <v>1019</v>
      </c>
      <c r="D1538" s="270" t="s">
        <v>1018</v>
      </c>
      <c r="E1538" s="258"/>
    </row>
    <row r="1539" spans="1:5" x14ac:dyDescent="0.2">
      <c r="A1539" s="491"/>
      <c r="B1539" s="267"/>
      <c r="C1539" s="271" t="s">
        <v>1017</v>
      </c>
      <c r="D1539" s="270" t="s">
        <v>1016</v>
      </c>
      <c r="E1539" s="258"/>
    </row>
    <row r="1540" spans="1:5" x14ac:dyDescent="0.2">
      <c r="A1540" s="491"/>
      <c r="B1540" s="267"/>
      <c r="C1540" s="271" t="s">
        <v>1015</v>
      </c>
      <c r="D1540" s="270" t="s">
        <v>1014</v>
      </c>
      <c r="E1540" s="258"/>
    </row>
    <row r="1541" spans="1:5" x14ac:dyDescent="0.2">
      <c r="A1541" s="491"/>
      <c r="B1541" s="267"/>
      <c r="C1541" s="271" t="s">
        <v>1013</v>
      </c>
      <c r="D1541" s="274" t="s">
        <v>1012</v>
      </c>
      <c r="E1541" s="258"/>
    </row>
    <row r="1542" spans="1:5" x14ac:dyDescent="0.2">
      <c r="A1542" s="491"/>
      <c r="B1542" s="267"/>
      <c r="C1542" s="271" t="s">
        <v>1011</v>
      </c>
      <c r="D1542" s="270" t="s">
        <v>1010</v>
      </c>
      <c r="E1542" s="258"/>
    </row>
    <row r="1543" spans="1:5" x14ac:dyDescent="0.2">
      <c r="A1543" s="272"/>
      <c r="B1543" s="268"/>
      <c r="C1543" s="266"/>
      <c r="D1543" s="264"/>
      <c r="E1543" s="258"/>
    </row>
    <row r="1544" spans="1:5" x14ac:dyDescent="0.2">
      <c r="A1544" s="491"/>
      <c r="B1544" s="267"/>
      <c r="C1544" s="266"/>
      <c r="D1544" s="264"/>
      <c r="E1544" s="258"/>
    </row>
    <row r="1545" spans="1:5" ht="38.25" x14ac:dyDescent="0.2">
      <c r="A1545" s="491"/>
      <c r="B1545" s="267"/>
      <c r="C1545" s="266"/>
      <c r="D1545" s="264" t="s">
        <v>297</v>
      </c>
      <c r="E1545" s="258"/>
    </row>
    <row r="1546" spans="1:5" x14ac:dyDescent="0.2">
      <c r="A1546" s="491"/>
      <c r="B1546" s="267"/>
      <c r="C1546" s="271"/>
      <c r="D1546" s="270"/>
      <c r="E1546" s="258"/>
    </row>
    <row r="1547" spans="1:5" x14ac:dyDescent="0.2">
      <c r="A1547" s="269">
        <v>97</v>
      </c>
      <c r="B1547" s="267"/>
      <c r="C1547" s="265"/>
      <c r="D1547" s="264" t="s">
        <v>1008</v>
      </c>
      <c r="E1547" s="258"/>
    </row>
    <row r="1548" spans="1:5" x14ac:dyDescent="0.2">
      <c r="A1548" s="491"/>
      <c r="B1548" s="267"/>
      <c r="C1548" s="266"/>
      <c r="D1548" s="264"/>
      <c r="E1548" s="258"/>
    </row>
    <row r="1549" spans="1:5" x14ac:dyDescent="0.2">
      <c r="A1549" s="491"/>
      <c r="B1549" s="266" t="s">
        <v>1009</v>
      </c>
      <c r="C1549" s="265"/>
      <c r="D1549" s="264" t="s">
        <v>1008</v>
      </c>
      <c r="E1549" s="258"/>
    </row>
    <row r="1550" spans="1:5" x14ac:dyDescent="0.2">
      <c r="A1550" s="491"/>
      <c r="B1550" s="267"/>
      <c r="C1550" s="271" t="s">
        <v>1007</v>
      </c>
      <c r="D1550" s="270" t="s">
        <v>1006</v>
      </c>
      <c r="E1550" s="258"/>
    </row>
    <row r="1551" spans="1:5" x14ac:dyDescent="0.2">
      <c r="A1551" s="491"/>
      <c r="B1551" s="267"/>
      <c r="C1551" s="266"/>
      <c r="D1551" s="264"/>
      <c r="E1551" s="258"/>
    </row>
    <row r="1552" spans="1:5" ht="25.5" x14ac:dyDescent="0.2">
      <c r="A1552" s="269">
        <v>98</v>
      </c>
      <c r="B1552" s="267"/>
      <c r="C1552" s="265"/>
      <c r="D1552" s="264" t="s">
        <v>1005</v>
      </c>
      <c r="E1552" s="258"/>
    </row>
    <row r="1553" spans="1:5" x14ac:dyDescent="0.2">
      <c r="A1553" s="491"/>
      <c r="B1553" s="267"/>
      <c r="C1553" s="266"/>
      <c r="D1553" s="264"/>
      <c r="E1553" s="258"/>
    </row>
    <row r="1554" spans="1:5" x14ac:dyDescent="0.2">
      <c r="A1554" s="491"/>
      <c r="B1554" s="265" t="s">
        <v>1004</v>
      </c>
      <c r="C1554" s="265"/>
      <c r="D1554" s="264" t="s">
        <v>1002</v>
      </c>
      <c r="E1554" s="258"/>
    </row>
    <row r="1555" spans="1:5" ht="15" x14ac:dyDescent="0.2">
      <c r="A1555" s="491"/>
      <c r="B1555" s="273"/>
      <c r="C1555" s="271" t="s">
        <v>1003</v>
      </c>
      <c r="D1555" s="270" t="s">
        <v>1002</v>
      </c>
      <c r="E1555" s="258"/>
    </row>
    <row r="1556" spans="1:5" x14ac:dyDescent="0.2">
      <c r="A1556" s="491"/>
      <c r="B1556" s="267"/>
      <c r="C1556" s="266"/>
      <c r="D1556" s="264"/>
      <c r="E1556" s="258"/>
    </row>
    <row r="1557" spans="1:5" ht="12.75" customHeight="1" x14ac:dyDescent="0.2">
      <c r="A1557" s="491"/>
      <c r="B1557" s="266" t="s">
        <v>1001</v>
      </c>
      <c r="C1557" s="265"/>
      <c r="D1557" s="264" t="s">
        <v>999</v>
      </c>
      <c r="E1557" s="258"/>
    </row>
    <row r="1558" spans="1:5" ht="12.75" customHeight="1" x14ac:dyDescent="0.2">
      <c r="A1558" s="491"/>
      <c r="B1558" s="267"/>
      <c r="C1558" s="271" t="s">
        <v>1000</v>
      </c>
      <c r="D1558" s="270" t="s">
        <v>999</v>
      </c>
      <c r="E1558" s="258"/>
    </row>
    <row r="1559" spans="1:5" x14ac:dyDescent="0.2">
      <c r="A1559" s="272"/>
      <c r="B1559" s="268"/>
      <c r="C1559" s="266"/>
      <c r="D1559" s="264"/>
      <c r="E1559" s="258"/>
    </row>
    <row r="1560" spans="1:5" x14ac:dyDescent="0.2">
      <c r="A1560" s="491"/>
      <c r="B1560" s="267"/>
      <c r="C1560" s="266"/>
      <c r="D1560" s="264"/>
      <c r="E1560" s="258"/>
    </row>
    <row r="1561" spans="1:5" x14ac:dyDescent="0.2">
      <c r="A1561" s="491"/>
      <c r="B1561" s="267"/>
      <c r="C1561" s="266"/>
      <c r="D1561" s="264" t="s">
        <v>296</v>
      </c>
      <c r="E1561" s="258"/>
    </row>
    <row r="1562" spans="1:5" x14ac:dyDescent="0.2">
      <c r="A1562" s="491"/>
      <c r="B1562" s="267"/>
      <c r="C1562" s="271"/>
      <c r="D1562" s="270"/>
      <c r="E1562" s="258"/>
    </row>
    <row r="1563" spans="1:5" x14ac:dyDescent="0.2">
      <c r="A1563" s="269">
        <v>99</v>
      </c>
      <c r="B1563" s="268"/>
      <c r="C1563" s="268"/>
      <c r="D1563" s="264" t="s">
        <v>996</v>
      </c>
      <c r="E1563" s="258"/>
    </row>
    <row r="1564" spans="1:5" x14ac:dyDescent="0.2">
      <c r="A1564" s="491"/>
      <c r="B1564" s="267"/>
      <c r="C1564" s="266"/>
      <c r="D1564" s="264"/>
      <c r="E1564" s="258"/>
    </row>
    <row r="1565" spans="1:5" x14ac:dyDescent="0.2">
      <c r="A1565" s="491"/>
      <c r="B1565" s="266" t="s">
        <v>998</v>
      </c>
      <c r="C1565" s="265"/>
      <c r="D1565" s="264" t="s">
        <v>996</v>
      </c>
      <c r="E1565" s="258"/>
    </row>
    <row r="1566" spans="1:5" ht="13.5" thickBot="1" x14ac:dyDescent="0.25">
      <c r="A1566" s="263"/>
      <c r="B1566" s="262"/>
      <c r="C1566" s="261" t="s">
        <v>997</v>
      </c>
      <c r="D1566" s="260" t="s">
        <v>996</v>
      </c>
      <c r="E1566" s="258"/>
    </row>
    <row r="1567" spans="1:5" ht="13.5" thickBot="1" x14ac:dyDescent="0.25">
      <c r="A1567" s="525"/>
      <c r="B1567" s="526"/>
      <c r="C1567" s="527"/>
      <c r="D1567" s="260"/>
      <c r="E1567" s="258"/>
    </row>
    <row r="1568" spans="1:5" x14ac:dyDescent="0.2">
      <c r="A1568" s="259"/>
      <c r="B1568" s="259"/>
      <c r="C1568" s="259"/>
      <c r="D1568" s="258"/>
      <c r="E1568" s="258"/>
    </row>
    <row r="1569" spans="1:5" x14ac:dyDescent="0.2">
      <c r="A1569" s="259"/>
      <c r="B1569" s="259"/>
      <c r="C1569" s="259"/>
      <c r="D1569" s="258"/>
      <c r="E1569" s="258"/>
    </row>
  </sheetData>
  <mergeCells count="7">
    <mergeCell ref="A1:C1"/>
    <mergeCell ref="A2:C2"/>
    <mergeCell ref="A3:D3"/>
    <mergeCell ref="A4:D5"/>
    <mergeCell ref="A1333:A1334"/>
    <mergeCell ref="B1333:B1334"/>
    <mergeCell ref="C1333:C1334"/>
  </mergeCells>
  <pageMargins left="0.25" right="0.25" top="0.75" bottom="0.75" header="0.3" footer="0.3"/>
  <pageSetup paperSize="9" orientation="portrait" horizontalDpi="1200" verticalDpi="12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zoomScaleNormal="100" zoomScaleSheetLayoutView="100" workbookViewId="0">
      <selection activeCell="J20" sqref="J20"/>
    </sheetView>
  </sheetViews>
  <sheetFormatPr defaultRowHeight="15" x14ac:dyDescent="0.25"/>
  <cols>
    <col min="1" max="1" width="13.7109375" customWidth="1"/>
    <col min="2" max="2" width="52.28515625" customWidth="1"/>
  </cols>
  <sheetData>
    <row r="1" spans="1:3" x14ac:dyDescent="0.25">
      <c r="A1" s="1234" t="s">
        <v>1</v>
      </c>
      <c r="B1" s="1234"/>
      <c r="C1" s="1234"/>
    </row>
    <row r="2" spans="1:3" x14ac:dyDescent="0.25">
      <c r="A2" s="388" t="s">
        <v>817</v>
      </c>
      <c r="B2" s="388" t="s">
        <v>816</v>
      </c>
      <c r="C2" s="375"/>
    </row>
    <row r="3" spans="1:3" x14ac:dyDescent="0.25">
      <c r="A3" s="114" t="s">
        <v>815</v>
      </c>
      <c r="B3" s="114" t="s">
        <v>814</v>
      </c>
    </row>
    <row r="4" spans="1:3" x14ac:dyDescent="0.25">
      <c r="A4" s="113" t="s">
        <v>813</v>
      </c>
      <c r="B4" s="113" t="s">
        <v>812</v>
      </c>
    </row>
    <row r="5" spans="1:3" x14ac:dyDescent="0.25">
      <c r="A5" s="114" t="s">
        <v>811</v>
      </c>
      <c r="B5" s="114" t="s">
        <v>810</v>
      </c>
    </row>
    <row r="6" spans="1:3" x14ac:dyDescent="0.25">
      <c r="A6" s="113" t="s">
        <v>809</v>
      </c>
      <c r="B6" s="113" t="s">
        <v>808</v>
      </c>
    </row>
    <row r="7" spans="1:3" x14ac:dyDescent="0.25">
      <c r="A7" s="114" t="s">
        <v>807</v>
      </c>
      <c r="B7" s="114" t="s">
        <v>806</v>
      </c>
    </row>
    <row r="8" spans="1:3" x14ac:dyDescent="0.25">
      <c r="A8" s="113" t="s">
        <v>805</v>
      </c>
      <c r="B8" s="113" t="s">
        <v>804</v>
      </c>
    </row>
    <row r="9" spans="1:3" x14ac:dyDescent="0.25">
      <c r="A9" s="114" t="s">
        <v>803</v>
      </c>
      <c r="B9" s="114" t="s">
        <v>802</v>
      </c>
    </row>
    <row r="10" spans="1:3" x14ac:dyDescent="0.25">
      <c r="A10" s="113" t="s">
        <v>801</v>
      </c>
      <c r="B10" s="113" t="s">
        <v>800</v>
      </c>
    </row>
    <row r="11" spans="1:3" x14ac:dyDescent="0.25">
      <c r="A11" s="114" t="s">
        <v>799</v>
      </c>
      <c r="B11" s="114" t="s">
        <v>798</v>
      </c>
    </row>
    <row r="12" spans="1:3" x14ac:dyDescent="0.25">
      <c r="A12" s="113" t="s">
        <v>797</v>
      </c>
      <c r="B12" s="113" t="s">
        <v>796</v>
      </c>
    </row>
    <row r="13" spans="1:3" x14ac:dyDescent="0.25">
      <c r="A13" s="114" t="s">
        <v>795</v>
      </c>
      <c r="B13" s="114" t="s">
        <v>794</v>
      </c>
    </row>
    <row r="14" spans="1:3" x14ac:dyDescent="0.25">
      <c r="A14" s="113" t="s">
        <v>793</v>
      </c>
      <c r="B14" s="113" t="s">
        <v>792</v>
      </c>
    </row>
    <row r="15" spans="1:3" x14ac:dyDescent="0.25">
      <c r="A15" s="114" t="s">
        <v>791</v>
      </c>
      <c r="B15" s="114" t="s">
        <v>790</v>
      </c>
    </row>
    <row r="16" spans="1:3" x14ac:dyDescent="0.25">
      <c r="A16" s="113" t="s">
        <v>789</v>
      </c>
      <c r="B16" s="113" t="s">
        <v>788</v>
      </c>
    </row>
    <row r="17" spans="1:2" x14ac:dyDescent="0.25">
      <c r="A17" s="114" t="s">
        <v>787</v>
      </c>
      <c r="B17" s="114" t="s">
        <v>786</v>
      </c>
    </row>
    <row r="18" spans="1:2" x14ac:dyDescent="0.25">
      <c r="A18" s="113" t="s">
        <v>785</v>
      </c>
      <c r="B18" s="113" t="s">
        <v>784</v>
      </c>
    </row>
    <row r="19" spans="1:2" x14ac:dyDescent="0.25">
      <c r="A19" s="114" t="s">
        <v>783</v>
      </c>
      <c r="B19" s="114" t="s">
        <v>782</v>
      </c>
    </row>
    <row r="20" spans="1:2" x14ac:dyDescent="0.25">
      <c r="A20" s="113" t="s">
        <v>781</v>
      </c>
      <c r="B20" s="113" t="s">
        <v>780</v>
      </c>
    </row>
    <row r="21" spans="1:2" x14ac:dyDescent="0.25">
      <c r="A21" s="114" t="s">
        <v>779</v>
      </c>
      <c r="B21" s="114" t="s">
        <v>778</v>
      </c>
    </row>
    <row r="22" spans="1:2" x14ac:dyDescent="0.25">
      <c r="A22" s="113" t="s">
        <v>777</v>
      </c>
      <c r="B22" s="113" t="s">
        <v>776</v>
      </c>
    </row>
    <row r="23" spans="1:2" x14ac:dyDescent="0.25">
      <c r="A23" s="114" t="s">
        <v>775</v>
      </c>
      <c r="B23" s="114" t="s">
        <v>774</v>
      </c>
    </row>
    <row r="24" spans="1:2" x14ac:dyDescent="0.25">
      <c r="A24" s="113" t="s">
        <v>773</v>
      </c>
      <c r="B24" s="113" t="s">
        <v>772</v>
      </c>
    </row>
    <row r="25" spans="1:2" x14ac:dyDescent="0.25">
      <c r="A25" s="114" t="s">
        <v>771</v>
      </c>
      <c r="B25" s="114" t="s">
        <v>770</v>
      </c>
    </row>
    <row r="26" spans="1:2" x14ac:dyDescent="0.25">
      <c r="A26" s="113" t="s">
        <v>769</v>
      </c>
      <c r="B26" s="113" t="s">
        <v>768</v>
      </c>
    </row>
    <row r="27" spans="1:2" x14ac:dyDescent="0.25">
      <c r="A27" s="114" t="s">
        <v>767</v>
      </c>
      <c r="B27" s="114" t="s">
        <v>766</v>
      </c>
    </row>
    <row r="28" spans="1:2" x14ac:dyDescent="0.25">
      <c r="A28" s="113" t="s">
        <v>765</v>
      </c>
      <c r="B28" s="113" t="s">
        <v>764</v>
      </c>
    </row>
    <row r="29" spans="1:2" x14ac:dyDescent="0.25">
      <c r="A29" s="114" t="s">
        <v>763</v>
      </c>
      <c r="B29" s="114" t="s">
        <v>762</v>
      </c>
    </row>
    <row r="30" spans="1:2" x14ac:dyDescent="0.25">
      <c r="A30" s="113" t="s">
        <v>761</v>
      </c>
      <c r="B30" s="113" t="s">
        <v>760</v>
      </c>
    </row>
    <row r="31" spans="1:2" x14ac:dyDescent="0.25">
      <c r="A31" s="114" t="s">
        <v>759</v>
      </c>
      <c r="B31" s="114" t="s">
        <v>758</v>
      </c>
    </row>
    <row r="32" spans="1:2" x14ac:dyDescent="0.25">
      <c r="A32" s="113" t="s">
        <v>757</v>
      </c>
      <c r="B32" s="113" t="s">
        <v>756</v>
      </c>
    </row>
    <row r="33" spans="1:2" x14ac:dyDescent="0.25">
      <c r="A33" s="114" t="s">
        <v>755</v>
      </c>
      <c r="B33" s="114" t="s">
        <v>754</v>
      </c>
    </row>
    <row r="34" spans="1:2" x14ac:dyDescent="0.25">
      <c r="A34" s="113" t="s">
        <v>753</v>
      </c>
      <c r="B34" s="113" t="s">
        <v>752</v>
      </c>
    </row>
    <row r="35" spans="1:2" x14ac:dyDescent="0.25">
      <c r="A35" s="114" t="s">
        <v>751</v>
      </c>
      <c r="B35" s="114" t="s">
        <v>750</v>
      </c>
    </row>
    <row r="36" spans="1:2" x14ac:dyDescent="0.25">
      <c r="A36" s="113" t="s">
        <v>749</v>
      </c>
      <c r="B36" s="113" t="s">
        <v>748</v>
      </c>
    </row>
    <row r="37" spans="1:2" x14ac:dyDescent="0.25">
      <c r="A37" s="114" t="s">
        <v>747</v>
      </c>
      <c r="B37" s="114" t="s">
        <v>746</v>
      </c>
    </row>
    <row r="38" spans="1:2" x14ac:dyDescent="0.25">
      <c r="A38" s="113" t="s">
        <v>745</v>
      </c>
      <c r="B38" s="113" t="s">
        <v>744</v>
      </c>
    </row>
    <row r="39" spans="1:2" x14ac:dyDescent="0.25">
      <c r="A39" s="114" t="s">
        <v>743</v>
      </c>
      <c r="B39" s="114" t="s">
        <v>742</v>
      </c>
    </row>
    <row r="40" spans="1:2" x14ac:dyDescent="0.25">
      <c r="A40" s="113" t="s">
        <v>741</v>
      </c>
      <c r="B40" s="113" t="s">
        <v>740</v>
      </c>
    </row>
    <row r="41" spans="1:2" x14ac:dyDescent="0.25">
      <c r="A41" s="114" t="s">
        <v>739</v>
      </c>
      <c r="B41" s="114" t="s">
        <v>738</v>
      </c>
    </row>
    <row r="42" spans="1:2" x14ac:dyDescent="0.25">
      <c r="A42" s="113" t="s">
        <v>737</v>
      </c>
      <c r="B42" s="113" t="s">
        <v>736</v>
      </c>
    </row>
    <row r="43" spans="1:2" x14ac:dyDescent="0.25">
      <c r="A43" s="114" t="s">
        <v>735</v>
      </c>
      <c r="B43" s="114" t="s">
        <v>734</v>
      </c>
    </row>
    <row r="44" spans="1:2" x14ac:dyDescent="0.25">
      <c r="A44" s="113" t="s">
        <v>733</v>
      </c>
      <c r="B44" s="113" t="s">
        <v>732</v>
      </c>
    </row>
    <row r="45" spans="1:2" x14ac:dyDescent="0.25">
      <c r="A45" s="114" t="s">
        <v>731</v>
      </c>
      <c r="B45" s="114" t="s">
        <v>730</v>
      </c>
    </row>
    <row r="46" spans="1:2" x14ac:dyDescent="0.25">
      <c r="A46" s="113" t="s">
        <v>729</v>
      </c>
      <c r="B46" s="113" t="s">
        <v>728</v>
      </c>
    </row>
    <row r="47" spans="1:2" x14ac:dyDescent="0.25">
      <c r="A47" s="114" t="s">
        <v>727</v>
      </c>
      <c r="B47" s="114" t="s">
        <v>726</v>
      </c>
    </row>
    <row r="48" spans="1:2" x14ac:dyDescent="0.25">
      <c r="A48" s="113" t="s">
        <v>725</v>
      </c>
      <c r="B48" s="113" t="s">
        <v>724</v>
      </c>
    </row>
    <row r="49" spans="1:2" x14ac:dyDescent="0.25">
      <c r="A49" s="114" t="s">
        <v>723</v>
      </c>
      <c r="B49" s="114" t="s">
        <v>722</v>
      </c>
    </row>
    <row r="50" spans="1:2" x14ac:dyDescent="0.25">
      <c r="A50" s="113" t="s">
        <v>721</v>
      </c>
      <c r="B50" s="113" t="s">
        <v>720</v>
      </c>
    </row>
    <row r="51" spans="1:2" x14ac:dyDescent="0.25">
      <c r="A51" s="114" t="s">
        <v>719</v>
      </c>
      <c r="B51" s="114" t="s">
        <v>718</v>
      </c>
    </row>
    <row r="52" spans="1:2" x14ac:dyDescent="0.25">
      <c r="A52" s="113" t="s">
        <v>717</v>
      </c>
      <c r="B52" s="113" t="s">
        <v>716</v>
      </c>
    </row>
    <row r="53" spans="1:2" x14ac:dyDescent="0.25">
      <c r="A53" s="114" t="s">
        <v>715</v>
      </c>
      <c r="B53" s="114" t="s">
        <v>714</v>
      </c>
    </row>
    <row r="54" spans="1:2" x14ac:dyDescent="0.25">
      <c r="A54" s="113" t="s">
        <v>713</v>
      </c>
      <c r="B54" s="113" t="s">
        <v>712</v>
      </c>
    </row>
    <row r="55" spans="1:2" x14ac:dyDescent="0.25">
      <c r="A55" s="114" t="s">
        <v>711</v>
      </c>
      <c r="B55" s="114" t="s">
        <v>710</v>
      </c>
    </row>
    <row r="56" spans="1:2" x14ac:dyDescent="0.25">
      <c r="A56" s="113" t="s">
        <v>709</v>
      </c>
      <c r="B56" s="113" t="s">
        <v>708</v>
      </c>
    </row>
    <row r="57" spans="1:2" x14ac:dyDescent="0.25">
      <c r="A57" s="114" t="s">
        <v>707</v>
      </c>
      <c r="B57" s="114" t="s">
        <v>706</v>
      </c>
    </row>
    <row r="58" spans="1:2" x14ac:dyDescent="0.25">
      <c r="A58" s="113" t="s">
        <v>705</v>
      </c>
      <c r="B58" s="113" t="s">
        <v>704</v>
      </c>
    </row>
    <row r="59" spans="1:2" x14ac:dyDescent="0.25">
      <c r="A59" s="114" t="s">
        <v>703</v>
      </c>
      <c r="B59" s="114" t="s">
        <v>702</v>
      </c>
    </row>
    <row r="60" spans="1:2" x14ac:dyDescent="0.25">
      <c r="A60" s="113" t="s">
        <v>701</v>
      </c>
      <c r="B60" s="113" t="s">
        <v>700</v>
      </c>
    </row>
    <row r="61" spans="1:2" x14ac:dyDescent="0.25">
      <c r="A61" s="114" t="s">
        <v>699</v>
      </c>
      <c r="B61" s="114" t="s">
        <v>698</v>
      </c>
    </row>
    <row r="62" spans="1:2" x14ac:dyDescent="0.25">
      <c r="A62" s="113" t="s">
        <v>697</v>
      </c>
      <c r="B62" s="113" t="s">
        <v>696</v>
      </c>
    </row>
    <row r="63" spans="1:2" x14ac:dyDescent="0.25">
      <c r="A63" s="114" t="s">
        <v>695</v>
      </c>
      <c r="B63" s="114" t="s">
        <v>694</v>
      </c>
    </row>
    <row r="64" spans="1:2" x14ac:dyDescent="0.25">
      <c r="A64" s="113" t="s">
        <v>693</v>
      </c>
      <c r="B64" s="113" t="s">
        <v>692</v>
      </c>
    </row>
    <row r="65" spans="1:2" x14ac:dyDescent="0.25">
      <c r="A65" s="114" t="s">
        <v>691</v>
      </c>
      <c r="B65" s="114" t="s">
        <v>690</v>
      </c>
    </row>
    <row r="66" spans="1:2" x14ac:dyDescent="0.25">
      <c r="A66" s="113" t="s">
        <v>689</v>
      </c>
      <c r="B66" s="113" t="s">
        <v>688</v>
      </c>
    </row>
    <row r="67" spans="1:2" x14ac:dyDescent="0.25">
      <c r="A67" s="114" t="s">
        <v>687</v>
      </c>
      <c r="B67" s="114" t="s">
        <v>686</v>
      </c>
    </row>
    <row r="68" spans="1:2" x14ac:dyDescent="0.25">
      <c r="A68" s="113" t="s">
        <v>685</v>
      </c>
      <c r="B68" s="113" t="s">
        <v>684</v>
      </c>
    </row>
    <row r="69" spans="1:2" x14ac:dyDescent="0.25">
      <c r="A69" s="114" t="s">
        <v>683</v>
      </c>
      <c r="B69" s="114" t="s">
        <v>682</v>
      </c>
    </row>
    <row r="70" spans="1:2" x14ac:dyDescent="0.25">
      <c r="A70" s="113" t="s">
        <v>681</v>
      </c>
      <c r="B70" s="113" t="s">
        <v>680</v>
      </c>
    </row>
    <row r="71" spans="1:2" x14ac:dyDescent="0.25">
      <c r="A71" s="114" t="s">
        <v>679</v>
      </c>
      <c r="B71" s="114" t="s">
        <v>678</v>
      </c>
    </row>
    <row r="72" spans="1:2" x14ac:dyDescent="0.25">
      <c r="A72" s="113" t="s">
        <v>677</v>
      </c>
      <c r="B72" s="113" t="s">
        <v>676</v>
      </c>
    </row>
    <row r="73" spans="1:2" x14ac:dyDescent="0.25">
      <c r="A73" s="114" t="s">
        <v>675</v>
      </c>
      <c r="B73" s="114" t="s">
        <v>674</v>
      </c>
    </row>
    <row r="74" spans="1:2" x14ac:dyDescent="0.25">
      <c r="A74" s="113" t="s">
        <v>673</v>
      </c>
      <c r="B74" s="113" t="s">
        <v>672</v>
      </c>
    </row>
    <row r="75" spans="1:2" x14ac:dyDescent="0.25">
      <c r="A75" s="114" t="s">
        <v>671</v>
      </c>
      <c r="B75" s="114" t="s">
        <v>670</v>
      </c>
    </row>
    <row r="76" spans="1:2" x14ac:dyDescent="0.25">
      <c r="A76" s="113" t="s">
        <v>669</v>
      </c>
      <c r="B76" s="113" t="s">
        <v>668</v>
      </c>
    </row>
    <row r="77" spans="1:2" x14ac:dyDescent="0.25">
      <c r="A77" s="114" t="s">
        <v>667</v>
      </c>
      <c r="B77" s="114" t="s">
        <v>666</v>
      </c>
    </row>
    <row r="78" spans="1:2" x14ac:dyDescent="0.25">
      <c r="A78" s="113" t="s">
        <v>665</v>
      </c>
      <c r="B78" s="113" t="s">
        <v>664</v>
      </c>
    </row>
    <row r="79" spans="1:2" x14ac:dyDescent="0.25">
      <c r="A79" s="114" t="s">
        <v>663</v>
      </c>
      <c r="B79" s="114" t="s">
        <v>662</v>
      </c>
    </row>
    <row r="80" spans="1:2" x14ac:dyDescent="0.25">
      <c r="A80" s="113" t="s">
        <v>661</v>
      </c>
      <c r="B80" s="113" t="s">
        <v>660</v>
      </c>
    </row>
    <row r="81" spans="1:2" x14ac:dyDescent="0.25">
      <c r="A81" s="114" t="s">
        <v>659</v>
      </c>
      <c r="B81" s="114" t="s">
        <v>658</v>
      </c>
    </row>
    <row r="82" spans="1:2" x14ac:dyDescent="0.25">
      <c r="A82" s="113" t="s">
        <v>657</v>
      </c>
      <c r="B82" s="113" t="s">
        <v>656</v>
      </c>
    </row>
    <row r="83" spans="1:2" x14ac:dyDescent="0.25">
      <c r="A83" s="114" t="s">
        <v>655</v>
      </c>
      <c r="B83" s="114" t="s">
        <v>654</v>
      </c>
    </row>
    <row r="84" spans="1:2" x14ac:dyDescent="0.25">
      <c r="A84" s="113" t="s">
        <v>653</v>
      </c>
      <c r="B84" s="113" t="s">
        <v>652</v>
      </c>
    </row>
    <row r="85" spans="1:2" x14ac:dyDescent="0.25">
      <c r="A85" s="114" t="s">
        <v>651</v>
      </c>
      <c r="B85" s="114" t="s">
        <v>650</v>
      </c>
    </row>
    <row r="86" spans="1:2" x14ac:dyDescent="0.25">
      <c r="A86" s="113" t="s">
        <v>649</v>
      </c>
      <c r="B86" s="113" t="s">
        <v>648</v>
      </c>
    </row>
    <row r="87" spans="1:2" x14ac:dyDescent="0.25">
      <c r="A87" s="114" t="s">
        <v>647</v>
      </c>
      <c r="B87" s="114" t="s">
        <v>646</v>
      </c>
    </row>
    <row r="88" spans="1:2" x14ac:dyDescent="0.25">
      <c r="A88" s="113" t="s">
        <v>645</v>
      </c>
      <c r="B88" s="113" t="s">
        <v>644</v>
      </c>
    </row>
    <row r="89" spans="1:2" x14ac:dyDescent="0.25">
      <c r="A89" s="114" t="s">
        <v>643</v>
      </c>
      <c r="B89" s="114" t="s">
        <v>642</v>
      </c>
    </row>
    <row r="90" spans="1:2" x14ac:dyDescent="0.25">
      <c r="A90" s="113" t="s">
        <v>641</v>
      </c>
      <c r="B90" s="113" t="s">
        <v>640</v>
      </c>
    </row>
    <row r="91" spans="1:2" x14ac:dyDescent="0.25">
      <c r="A91" s="114" t="s">
        <v>639</v>
      </c>
      <c r="B91" s="114" t="s">
        <v>638</v>
      </c>
    </row>
    <row r="92" spans="1:2" x14ac:dyDescent="0.25">
      <c r="A92" s="113" t="s">
        <v>637</v>
      </c>
      <c r="B92" s="113" t="s">
        <v>636</v>
      </c>
    </row>
    <row r="93" spans="1:2" x14ac:dyDescent="0.25">
      <c r="A93" s="114" t="s">
        <v>635</v>
      </c>
      <c r="B93" s="114" t="s">
        <v>634</v>
      </c>
    </row>
    <row r="94" spans="1:2" x14ac:dyDescent="0.25">
      <c r="A94" s="113" t="s">
        <v>633</v>
      </c>
      <c r="B94" s="113" t="s">
        <v>632</v>
      </c>
    </row>
    <row r="95" spans="1:2" x14ac:dyDescent="0.25">
      <c r="A95" s="114" t="s">
        <v>631</v>
      </c>
      <c r="B95" s="114" t="s">
        <v>630</v>
      </c>
    </row>
    <row r="96" spans="1:2" x14ac:dyDescent="0.25">
      <c r="A96" s="113" t="s">
        <v>629</v>
      </c>
      <c r="B96" s="113" t="s">
        <v>628</v>
      </c>
    </row>
    <row r="97" spans="1:2" x14ac:dyDescent="0.25">
      <c r="A97" s="114" t="s">
        <v>627</v>
      </c>
      <c r="B97" s="114" t="s">
        <v>626</v>
      </c>
    </row>
    <row r="98" spans="1:2" x14ac:dyDescent="0.25">
      <c r="A98" s="113" t="s">
        <v>625</v>
      </c>
      <c r="B98" s="113" t="s">
        <v>624</v>
      </c>
    </row>
    <row r="99" spans="1:2" x14ac:dyDescent="0.25">
      <c r="A99" s="114" t="s">
        <v>623</v>
      </c>
      <c r="B99" s="114" t="s">
        <v>622</v>
      </c>
    </row>
    <row r="100" spans="1:2" x14ac:dyDescent="0.25">
      <c r="A100" s="113" t="s">
        <v>621</v>
      </c>
      <c r="B100" s="113" t="s">
        <v>620</v>
      </c>
    </row>
    <row r="101" spans="1:2" x14ac:dyDescent="0.25">
      <c r="A101" s="114" t="s">
        <v>619</v>
      </c>
      <c r="B101" s="114" t="s">
        <v>618</v>
      </c>
    </row>
    <row r="102" spans="1:2" x14ac:dyDescent="0.25">
      <c r="A102" s="113" t="s">
        <v>617</v>
      </c>
      <c r="B102" s="113" t="s">
        <v>616</v>
      </c>
    </row>
    <row r="103" spans="1:2" x14ac:dyDescent="0.25">
      <c r="A103" s="114" t="s">
        <v>615</v>
      </c>
      <c r="B103" s="114" t="s">
        <v>614</v>
      </c>
    </row>
    <row r="104" spans="1:2" x14ac:dyDescent="0.25">
      <c r="A104" s="113" t="s">
        <v>613</v>
      </c>
      <c r="B104" s="113" t="s">
        <v>612</v>
      </c>
    </row>
    <row r="105" spans="1:2" x14ac:dyDescent="0.25">
      <c r="A105" s="114" t="s">
        <v>611</v>
      </c>
      <c r="B105" s="114" t="s">
        <v>610</v>
      </c>
    </row>
    <row r="106" spans="1:2" x14ac:dyDescent="0.25">
      <c r="A106" s="113" t="s">
        <v>609</v>
      </c>
      <c r="B106" s="113" t="s">
        <v>608</v>
      </c>
    </row>
    <row r="107" spans="1:2" x14ac:dyDescent="0.25">
      <c r="A107" s="114" t="s">
        <v>607</v>
      </c>
      <c r="B107" s="114" t="s">
        <v>606</v>
      </c>
    </row>
    <row r="108" spans="1:2" x14ac:dyDescent="0.25">
      <c r="A108" s="113" t="s">
        <v>605</v>
      </c>
      <c r="B108" s="113" t="s">
        <v>604</v>
      </c>
    </row>
    <row r="109" spans="1:2" x14ac:dyDescent="0.25">
      <c r="A109" s="114" t="s">
        <v>603</v>
      </c>
      <c r="B109" s="114" t="s">
        <v>602</v>
      </c>
    </row>
    <row r="110" spans="1:2" x14ac:dyDescent="0.25">
      <c r="A110" s="113" t="s">
        <v>601</v>
      </c>
      <c r="B110" s="113" t="s">
        <v>600</v>
      </c>
    </row>
    <row r="111" spans="1:2" x14ac:dyDescent="0.25">
      <c r="A111" s="114" t="s">
        <v>599</v>
      </c>
      <c r="B111" s="114" t="s">
        <v>598</v>
      </c>
    </row>
    <row r="112" spans="1:2" x14ac:dyDescent="0.25">
      <c r="A112" s="113" t="s">
        <v>597</v>
      </c>
      <c r="B112" s="113" t="s">
        <v>596</v>
      </c>
    </row>
    <row r="113" spans="1:2" x14ac:dyDescent="0.25">
      <c r="A113" s="114" t="s">
        <v>595</v>
      </c>
      <c r="B113" s="114" t="s">
        <v>594</v>
      </c>
    </row>
    <row r="114" spans="1:2" x14ac:dyDescent="0.25">
      <c r="A114" s="113" t="s">
        <v>593</v>
      </c>
      <c r="B114" s="113" t="s">
        <v>592</v>
      </c>
    </row>
    <row r="115" spans="1:2" x14ac:dyDescent="0.25">
      <c r="A115" s="114" t="s">
        <v>591</v>
      </c>
      <c r="B115" s="114" t="s">
        <v>590</v>
      </c>
    </row>
    <row r="116" spans="1:2" x14ac:dyDescent="0.25">
      <c r="A116" s="113" t="s">
        <v>589</v>
      </c>
      <c r="B116" s="113" t="s">
        <v>588</v>
      </c>
    </row>
    <row r="117" spans="1:2" x14ac:dyDescent="0.25">
      <c r="A117" s="114" t="s">
        <v>587</v>
      </c>
      <c r="B117" s="114" t="s">
        <v>586</v>
      </c>
    </row>
    <row r="118" spans="1:2" x14ac:dyDescent="0.25">
      <c r="A118" s="113" t="s">
        <v>585</v>
      </c>
      <c r="B118" s="113" t="s">
        <v>584</v>
      </c>
    </row>
    <row r="119" spans="1:2" x14ac:dyDescent="0.25">
      <c r="A119" s="114" t="s">
        <v>583</v>
      </c>
      <c r="B119" s="114" t="s">
        <v>582</v>
      </c>
    </row>
    <row r="120" spans="1:2" x14ac:dyDescent="0.25">
      <c r="A120" s="113" t="s">
        <v>581</v>
      </c>
      <c r="B120" s="113" t="s">
        <v>580</v>
      </c>
    </row>
    <row r="121" spans="1:2" x14ac:dyDescent="0.25">
      <c r="A121" s="114" t="s">
        <v>579</v>
      </c>
      <c r="B121" s="114" t="s">
        <v>578</v>
      </c>
    </row>
    <row r="122" spans="1:2" x14ac:dyDescent="0.25">
      <c r="A122" s="113" t="s">
        <v>577</v>
      </c>
      <c r="B122" s="113" t="s">
        <v>576</v>
      </c>
    </row>
    <row r="123" spans="1:2" x14ac:dyDescent="0.25">
      <c r="A123" s="114" t="s">
        <v>575</v>
      </c>
      <c r="B123" s="114" t="s">
        <v>574</v>
      </c>
    </row>
    <row r="124" spans="1:2" x14ac:dyDescent="0.25">
      <c r="A124" s="113" t="s">
        <v>573</v>
      </c>
      <c r="B124" s="113" t="s">
        <v>572</v>
      </c>
    </row>
    <row r="125" spans="1:2" x14ac:dyDescent="0.25">
      <c r="A125" s="114" t="s">
        <v>571</v>
      </c>
      <c r="B125" s="114" t="s">
        <v>570</v>
      </c>
    </row>
    <row r="126" spans="1:2" x14ac:dyDescent="0.25">
      <c r="A126" s="113" t="s">
        <v>569</v>
      </c>
      <c r="B126" s="113" t="s">
        <v>568</v>
      </c>
    </row>
    <row r="127" spans="1:2" x14ac:dyDescent="0.25">
      <c r="A127" s="114" t="s">
        <v>567</v>
      </c>
      <c r="B127" s="114" t="s">
        <v>566</v>
      </c>
    </row>
    <row r="128" spans="1:2" x14ac:dyDescent="0.25">
      <c r="A128" s="113" t="s">
        <v>565</v>
      </c>
      <c r="B128" s="113" t="s">
        <v>564</v>
      </c>
    </row>
    <row r="129" spans="1:2" x14ac:dyDescent="0.25">
      <c r="A129" s="114" t="s">
        <v>563</v>
      </c>
      <c r="B129" s="114" t="s">
        <v>562</v>
      </c>
    </row>
    <row r="130" spans="1:2" x14ac:dyDescent="0.25">
      <c r="A130" s="113" t="s">
        <v>561</v>
      </c>
      <c r="B130" s="113" t="s">
        <v>560</v>
      </c>
    </row>
    <row r="131" spans="1:2" x14ac:dyDescent="0.25">
      <c r="A131" s="114" t="s">
        <v>559</v>
      </c>
      <c r="B131" s="114" t="s">
        <v>558</v>
      </c>
    </row>
    <row r="132" spans="1:2" x14ac:dyDescent="0.25">
      <c r="A132" s="113" t="s">
        <v>557</v>
      </c>
      <c r="B132" s="113" t="s">
        <v>556</v>
      </c>
    </row>
    <row r="133" spans="1:2" x14ac:dyDescent="0.25">
      <c r="A133" s="114" t="s">
        <v>555</v>
      </c>
      <c r="B133" s="114" t="s">
        <v>554</v>
      </c>
    </row>
    <row r="134" spans="1:2" x14ac:dyDescent="0.25">
      <c r="A134" s="113" t="s">
        <v>553</v>
      </c>
      <c r="B134" s="113" t="s">
        <v>552</v>
      </c>
    </row>
    <row r="135" spans="1:2" x14ac:dyDescent="0.25">
      <c r="A135" s="114" t="s">
        <v>551</v>
      </c>
      <c r="B135" s="114" t="s">
        <v>550</v>
      </c>
    </row>
    <row r="136" spans="1:2" x14ac:dyDescent="0.25">
      <c r="A136" s="113" t="s">
        <v>549</v>
      </c>
      <c r="B136" s="113" t="s">
        <v>548</v>
      </c>
    </row>
    <row r="137" spans="1:2" x14ac:dyDescent="0.25">
      <c r="A137" s="114" t="s">
        <v>547</v>
      </c>
      <c r="B137" s="114" t="s">
        <v>546</v>
      </c>
    </row>
    <row r="138" spans="1:2" x14ac:dyDescent="0.25">
      <c r="A138" s="113" t="s">
        <v>545</v>
      </c>
      <c r="B138" s="113" t="s">
        <v>544</v>
      </c>
    </row>
    <row r="139" spans="1:2" x14ac:dyDescent="0.25">
      <c r="A139" s="114" t="s">
        <v>543</v>
      </c>
      <c r="B139" s="114" t="s">
        <v>542</v>
      </c>
    </row>
    <row r="140" spans="1:2" x14ac:dyDescent="0.25">
      <c r="A140" s="113" t="s">
        <v>541</v>
      </c>
      <c r="B140" s="113" t="s">
        <v>540</v>
      </c>
    </row>
    <row r="141" spans="1:2" x14ac:dyDescent="0.25">
      <c r="A141" s="114" t="s">
        <v>539</v>
      </c>
      <c r="B141" s="114" t="s">
        <v>538</v>
      </c>
    </row>
    <row r="142" spans="1:2" x14ac:dyDescent="0.25">
      <c r="A142" s="113" t="s">
        <v>537</v>
      </c>
      <c r="B142" s="113" t="s">
        <v>536</v>
      </c>
    </row>
    <row r="143" spans="1:2" x14ac:dyDescent="0.25">
      <c r="A143" s="114" t="s">
        <v>535</v>
      </c>
      <c r="B143" s="114" t="s">
        <v>534</v>
      </c>
    </row>
    <row r="144" spans="1:2" x14ac:dyDescent="0.25">
      <c r="A144" s="113" t="s">
        <v>533</v>
      </c>
      <c r="B144" s="113" t="s">
        <v>532</v>
      </c>
    </row>
    <row r="145" spans="1:2" x14ac:dyDescent="0.25">
      <c r="A145" s="114" t="s">
        <v>531</v>
      </c>
      <c r="B145" s="114" t="s">
        <v>530</v>
      </c>
    </row>
    <row r="146" spans="1:2" x14ac:dyDescent="0.25">
      <c r="A146" s="113" t="s">
        <v>529</v>
      </c>
      <c r="B146" s="113" t="s">
        <v>528</v>
      </c>
    </row>
    <row r="147" spans="1:2" x14ac:dyDescent="0.25">
      <c r="A147" s="114" t="s">
        <v>527</v>
      </c>
      <c r="B147" s="114" t="s">
        <v>526</v>
      </c>
    </row>
    <row r="148" spans="1:2" x14ac:dyDescent="0.25">
      <c r="A148" s="113" t="s">
        <v>525</v>
      </c>
      <c r="B148" s="113" t="s">
        <v>524</v>
      </c>
    </row>
    <row r="149" spans="1:2" x14ac:dyDescent="0.25">
      <c r="A149" s="114" t="s">
        <v>523</v>
      </c>
      <c r="B149" s="114" t="s">
        <v>522</v>
      </c>
    </row>
    <row r="150" spans="1:2" x14ac:dyDescent="0.25">
      <c r="A150" s="113" t="s">
        <v>521</v>
      </c>
      <c r="B150" s="113" t="s">
        <v>520</v>
      </c>
    </row>
    <row r="151" spans="1:2" x14ac:dyDescent="0.25">
      <c r="A151" s="114" t="s">
        <v>519</v>
      </c>
      <c r="B151" s="114" t="s">
        <v>518</v>
      </c>
    </row>
    <row r="152" spans="1:2" x14ac:dyDescent="0.25">
      <c r="A152" s="113" t="s">
        <v>517</v>
      </c>
      <c r="B152" s="113" t="s">
        <v>516</v>
      </c>
    </row>
    <row r="153" spans="1:2" x14ac:dyDescent="0.25">
      <c r="A153" s="114" t="s">
        <v>515</v>
      </c>
      <c r="B153" s="114" t="s">
        <v>514</v>
      </c>
    </row>
    <row r="154" spans="1:2" x14ac:dyDescent="0.25">
      <c r="A154" s="113" t="s">
        <v>513</v>
      </c>
      <c r="B154" s="113" t="s">
        <v>512</v>
      </c>
    </row>
    <row r="155" spans="1:2" x14ac:dyDescent="0.25">
      <c r="A155" s="114" t="s">
        <v>511</v>
      </c>
      <c r="B155" s="114" t="s">
        <v>510</v>
      </c>
    </row>
    <row r="156" spans="1:2" x14ac:dyDescent="0.25">
      <c r="A156" s="113" t="s">
        <v>509</v>
      </c>
      <c r="B156" s="113" t="s">
        <v>508</v>
      </c>
    </row>
    <row r="157" spans="1:2" x14ac:dyDescent="0.25">
      <c r="A157" s="114" t="s">
        <v>507</v>
      </c>
      <c r="B157" s="114" t="s">
        <v>506</v>
      </c>
    </row>
    <row r="158" spans="1:2" x14ac:dyDescent="0.25">
      <c r="A158" s="113" t="s">
        <v>505</v>
      </c>
      <c r="B158" s="113" t="s">
        <v>504</v>
      </c>
    </row>
    <row r="159" spans="1:2" x14ac:dyDescent="0.25">
      <c r="A159" s="114" t="s">
        <v>503</v>
      </c>
      <c r="B159" s="114" t="s">
        <v>502</v>
      </c>
    </row>
    <row r="160" spans="1:2" x14ac:dyDescent="0.25">
      <c r="A160" s="113" t="s">
        <v>501</v>
      </c>
      <c r="B160" s="113" t="s">
        <v>500</v>
      </c>
    </row>
    <row r="161" spans="1:2" x14ac:dyDescent="0.25">
      <c r="A161" s="114" t="s">
        <v>499</v>
      </c>
      <c r="B161" s="114" t="s">
        <v>498</v>
      </c>
    </row>
    <row r="162" spans="1:2" x14ac:dyDescent="0.25">
      <c r="A162" s="113" t="s">
        <v>497</v>
      </c>
      <c r="B162" s="113" t="s">
        <v>496</v>
      </c>
    </row>
    <row r="163" spans="1:2" x14ac:dyDescent="0.25">
      <c r="A163" s="114" t="s">
        <v>495</v>
      </c>
      <c r="B163" s="114" t="s">
        <v>494</v>
      </c>
    </row>
    <row r="164" spans="1:2" x14ac:dyDescent="0.25">
      <c r="A164" s="113" t="s">
        <v>493</v>
      </c>
      <c r="B164" s="113" t="s">
        <v>492</v>
      </c>
    </row>
    <row r="165" spans="1:2" x14ac:dyDescent="0.25">
      <c r="A165" s="114" t="s">
        <v>491</v>
      </c>
      <c r="B165" s="114" t="s">
        <v>490</v>
      </c>
    </row>
    <row r="166" spans="1:2" x14ac:dyDescent="0.25">
      <c r="A166" s="113" t="s">
        <v>489</v>
      </c>
      <c r="B166" s="113" t="s">
        <v>488</v>
      </c>
    </row>
    <row r="167" spans="1:2" x14ac:dyDescent="0.25">
      <c r="A167" s="114" t="s">
        <v>487</v>
      </c>
      <c r="B167" s="114" t="s">
        <v>486</v>
      </c>
    </row>
    <row r="168" spans="1:2" x14ac:dyDescent="0.25">
      <c r="A168" s="113" t="s">
        <v>485</v>
      </c>
      <c r="B168" s="113" t="s">
        <v>484</v>
      </c>
    </row>
    <row r="169" spans="1:2" x14ac:dyDescent="0.25">
      <c r="A169" s="114" t="s">
        <v>483</v>
      </c>
      <c r="B169" s="114" t="s">
        <v>482</v>
      </c>
    </row>
    <row r="170" spans="1:2" x14ac:dyDescent="0.25">
      <c r="A170" s="113" t="s">
        <v>481</v>
      </c>
      <c r="B170" s="113" t="s">
        <v>480</v>
      </c>
    </row>
    <row r="171" spans="1:2" x14ac:dyDescent="0.25">
      <c r="A171" s="114" t="s">
        <v>479</v>
      </c>
      <c r="B171" s="114" t="s">
        <v>478</v>
      </c>
    </row>
    <row r="172" spans="1:2" x14ac:dyDescent="0.25">
      <c r="A172" s="113" t="s">
        <v>477</v>
      </c>
      <c r="B172" s="113" t="s">
        <v>476</v>
      </c>
    </row>
    <row r="173" spans="1:2" x14ac:dyDescent="0.25">
      <c r="A173" s="114" t="s">
        <v>475</v>
      </c>
      <c r="B173" s="114" t="s">
        <v>474</v>
      </c>
    </row>
    <row r="174" spans="1:2" x14ac:dyDescent="0.25">
      <c r="A174" s="113" t="s">
        <v>473</v>
      </c>
      <c r="B174" s="113" t="s">
        <v>472</v>
      </c>
    </row>
    <row r="175" spans="1:2" x14ac:dyDescent="0.25">
      <c r="A175" s="114" t="s">
        <v>471</v>
      </c>
      <c r="B175" s="114" t="s">
        <v>470</v>
      </c>
    </row>
    <row r="176" spans="1:2" x14ac:dyDescent="0.25">
      <c r="A176" s="113" t="s">
        <v>469</v>
      </c>
      <c r="B176" s="113" t="s">
        <v>468</v>
      </c>
    </row>
    <row r="177" spans="1:2" x14ac:dyDescent="0.25">
      <c r="A177" s="114" t="s">
        <v>467</v>
      </c>
      <c r="B177" s="114" t="s">
        <v>466</v>
      </c>
    </row>
    <row r="178" spans="1:2" x14ac:dyDescent="0.25">
      <c r="A178" s="113" t="s">
        <v>465</v>
      </c>
      <c r="B178" s="113" t="s">
        <v>464</v>
      </c>
    </row>
    <row r="179" spans="1:2" x14ac:dyDescent="0.25">
      <c r="A179" s="114" t="s">
        <v>463</v>
      </c>
      <c r="B179" s="114" t="s">
        <v>462</v>
      </c>
    </row>
    <row r="180" spans="1:2" x14ac:dyDescent="0.25">
      <c r="A180" s="113" t="s">
        <v>461</v>
      </c>
      <c r="B180" s="113" t="s">
        <v>460</v>
      </c>
    </row>
    <row r="181" spans="1:2" x14ac:dyDescent="0.25">
      <c r="A181" s="114" t="s">
        <v>459</v>
      </c>
      <c r="B181" s="114" t="s">
        <v>458</v>
      </c>
    </row>
    <row r="182" spans="1:2" x14ac:dyDescent="0.25">
      <c r="A182" s="113" t="s">
        <v>457</v>
      </c>
      <c r="B182" s="113" t="s">
        <v>456</v>
      </c>
    </row>
    <row r="183" spans="1:2" x14ac:dyDescent="0.25">
      <c r="A183" s="114" t="s">
        <v>455</v>
      </c>
      <c r="B183" s="114" t="s">
        <v>454</v>
      </c>
    </row>
    <row r="184" spans="1:2" x14ac:dyDescent="0.25">
      <c r="A184" s="113" t="s">
        <v>453</v>
      </c>
      <c r="B184" s="113" t="s">
        <v>452</v>
      </c>
    </row>
    <row r="185" spans="1:2" x14ac:dyDescent="0.25">
      <c r="A185" s="114" t="s">
        <v>451</v>
      </c>
      <c r="B185" s="114" t="s">
        <v>450</v>
      </c>
    </row>
    <row r="186" spans="1:2" x14ac:dyDescent="0.25">
      <c r="A186" s="113" t="s">
        <v>449</v>
      </c>
      <c r="B186" s="113" t="s">
        <v>448</v>
      </c>
    </row>
    <row r="187" spans="1:2" x14ac:dyDescent="0.25">
      <c r="A187" s="114" t="s">
        <v>447</v>
      </c>
      <c r="B187" s="114" t="s">
        <v>446</v>
      </c>
    </row>
    <row r="188" spans="1:2" x14ac:dyDescent="0.25">
      <c r="A188" s="113" t="s">
        <v>445</v>
      </c>
      <c r="B188" s="113" t="s">
        <v>444</v>
      </c>
    </row>
    <row r="189" spans="1:2" x14ac:dyDescent="0.25">
      <c r="A189" s="114" t="s">
        <v>443</v>
      </c>
      <c r="B189" s="114" t="s">
        <v>442</v>
      </c>
    </row>
    <row r="190" spans="1:2" x14ac:dyDescent="0.25">
      <c r="A190" s="113" t="s">
        <v>441</v>
      </c>
      <c r="B190" s="113" t="s">
        <v>440</v>
      </c>
    </row>
    <row r="191" spans="1:2" x14ac:dyDescent="0.25">
      <c r="A191" s="114" t="s">
        <v>439</v>
      </c>
      <c r="B191" s="114" t="s">
        <v>438</v>
      </c>
    </row>
    <row r="192" spans="1:2" x14ac:dyDescent="0.25">
      <c r="A192" s="113" t="s">
        <v>437</v>
      </c>
      <c r="B192" s="113" t="s">
        <v>436</v>
      </c>
    </row>
    <row r="193" spans="1:2" x14ac:dyDescent="0.25">
      <c r="A193" s="114" t="s">
        <v>435</v>
      </c>
      <c r="B193" s="114" t="s">
        <v>434</v>
      </c>
    </row>
    <row r="194" spans="1:2" x14ac:dyDescent="0.25">
      <c r="A194" s="113" t="s">
        <v>433</v>
      </c>
      <c r="B194" s="113" t="s">
        <v>432</v>
      </c>
    </row>
    <row r="195" spans="1:2" x14ac:dyDescent="0.25">
      <c r="A195" s="114" t="s">
        <v>431</v>
      </c>
      <c r="B195" s="114" t="s">
        <v>430</v>
      </c>
    </row>
    <row r="196" spans="1:2" x14ac:dyDescent="0.25">
      <c r="A196" s="113" t="s">
        <v>429</v>
      </c>
      <c r="B196" s="113" t="s">
        <v>428</v>
      </c>
    </row>
    <row r="197" spans="1:2" x14ac:dyDescent="0.25">
      <c r="A197" s="114" t="s">
        <v>427</v>
      </c>
      <c r="B197" s="114" t="s">
        <v>426</v>
      </c>
    </row>
    <row r="198" spans="1:2" x14ac:dyDescent="0.25">
      <c r="A198" s="113" t="s">
        <v>425</v>
      </c>
      <c r="B198" s="113" t="s">
        <v>424</v>
      </c>
    </row>
    <row r="199" spans="1:2" x14ac:dyDescent="0.25">
      <c r="A199" s="114" t="s">
        <v>423</v>
      </c>
      <c r="B199" s="114" t="s">
        <v>422</v>
      </c>
    </row>
    <row r="200" spans="1:2" x14ac:dyDescent="0.25">
      <c r="A200" s="113" t="s">
        <v>421</v>
      </c>
      <c r="B200" s="113" t="s">
        <v>420</v>
      </c>
    </row>
    <row r="201" spans="1:2" x14ac:dyDescent="0.25">
      <c r="A201" s="114" t="s">
        <v>419</v>
      </c>
      <c r="B201" s="114" t="s">
        <v>418</v>
      </c>
    </row>
    <row r="202" spans="1:2" x14ac:dyDescent="0.25">
      <c r="A202" s="113" t="s">
        <v>417</v>
      </c>
      <c r="B202" s="113" t="s">
        <v>416</v>
      </c>
    </row>
    <row r="203" spans="1:2" x14ac:dyDescent="0.25">
      <c r="A203" s="114" t="s">
        <v>415</v>
      </c>
      <c r="B203" s="114" t="s">
        <v>414</v>
      </c>
    </row>
    <row r="204" spans="1:2" x14ac:dyDescent="0.25">
      <c r="A204" s="113" t="s">
        <v>413</v>
      </c>
      <c r="B204" s="113" t="s">
        <v>412</v>
      </c>
    </row>
    <row r="205" spans="1:2" x14ac:dyDescent="0.25">
      <c r="A205" s="114" t="s">
        <v>411</v>
      </c>
      <c r="B205" s="114" t="s">
        <v>410</v>
      </c>
    </row>
    <row r="206" spans="1:2" x14ac:dyDescent="0.25">
      <c r="A206" s="113" t="s">
        <v>409</v>
      </c>
      <c r="B206" s="113" t="s">
        <v>408</v>
      </c>
    </row>
    <row r="207" spans="1:2" x14ac:dyDescent="0.25">
      <c r="A207" s="114" t="s">
        <v>407</v>
      </c>
      <c r="B207" s="114" t="s">
        <v>406</v>
      </c>
    </row>
    <row r="208" spans="1:2" x14ac:dyDescent="0.25">
      <c r="A208" s="113" t="s">
        <v>405</v>
      </c>
      <c r="B208" s="113" t="s">
        <v>404</v>
      </c>
    </row>
    <row r="209" spans="1:2" x14ac:dyDescent="0.25">
      <c r="A209" s="114" t="s">
        <v>403</v>
      </c>
      <c r="B209" s="114" t="s">
        <v>402</v>
      </c>
    </row>
    <row r="210" spans="1:2" x14ac:dyDescent="0.25">
      <c r="A210" s="113" t="s">
        <v>401</v>
      </c>
      <c r="B210" s="113" t="s">
        <v>400</v>
      </c>
    </row>
    <row r="211" spans="1:2" x14ac:dyDescent="0.25">
      <c r="A211" s="114" t="s">
        <v>399</v>
      </c>
      <c r="B211" s="114" t="s">
        <v>398</v>
      </c>
    </row>
    <row r="212" spans="1:2" x14ac:dyDescent="0.25">
      <c r="A212" s="113" t="s">
        <v>397</v>
      </c>
      <c r="B212" s="113" t="s">
        <v>396</v>
      </c>
    </row>
    <row r="213" spans="1:2" x14ac:dyDescent="0.25">
      <c r="A213" s="114" t="s">
        <v>395</v>
      </c>
      <c r="B213" s="114" t="s">
        <v>394</v>
      </c>
    </row>
    <row r="214" spans="1:2" x14ac:dyDescent="0.25">
      <c r="A214" s="113" t="s">
        <v>393</v>
      </c>
      <c r="B214" s="113" t="s">
        <v>392</v>
      </c>
    </row>
    <row r="215" spans="1:2" x14ac:dyDescent="0.25">
      <c r="A215" s="114" t="s">
        <v>391</v>
      </c>
      <c r="B215" s="114" t="s">
        <v>390</v>
      </c>
    </row>
    <row r="216" spans="1:2" x14ac:dyDescent="0.25">
      <c r="A216" s="113" t="s">
        <v>389</v>
      </c>
      <c r="B216" s="113" t="s">
        <v>388</v>
      </c>
    </row>
    <row r="217" spans="1:2" x14ac:dyDescent="0.25">
      <c r="A217" s="114" t="s">
        <v>387</v>
      </c>
      <c r="B217" s="114" t="s">
        <v>386</v>
      </c>
    </row>
    <row r="218" spans="1:2" x14ac:dyDescent="0.25">
      <c r="A218" s="113" t="s">
        <v>385</v>
      </c>
      <c r="B218" s="113" t="s">
        <v>384</v>
      </c>
    </row>
    <row r="219" spans="1:2" x14ac:dyDescent="0.25">
      <c r="A219" s="114" t="s">
        <v>383</v>
      </c>
      <c r="B219" s="114" t="s">
        <v>382</v>
      </c>
    </row>
    <row r="220" spans="1:2" x14ac:dyDescent="0.25">
      <c r="A220" s="113" t="s">
        <v>381</v>
      </c>
      <c r="B220" s="113" t="s">
        <v>380</v>
      </c>
    </row>
    <row r="221" spans="1:2" x14ac:dyDescent="0.25">
      <c r="A221" s="114" t="s">
        <v>379</v>
      </c>
      <c r="B221" s="114" t="s">
        <v>378</v>
      </c>
    </row>
    <row r="222" spans="1:2" x14ac:dyDescent="0.25">
      <c r="A222" s="113" t="s">
        <v>377</v>
      </c>
      <c r="B222" s="113" t="s">
        <v>376</v>
      </c>
    </row>
    <row r="223" spans="1:2" x14ac:dyDescent="0.25">
      <c r="A223" s="114" t="s">
        <v>375</v>
      </c>
      <c r="B223" s="114" t="s">
        <v>374</v>
      </c>
    </row>
    <row r="224" spans="1:2" x14ac:dyDescent="0.25">
      <c r="A224" s="113" t="s">
        <v>373</v>
      </c>
      <c r="B224" s="113" t="s">
        <v>372</v>
      </c>
    </row>
    <row r="225" spans="1:2" x14ac:dyDescent="0.25">
      <c r="A225" s="114" t="s">
        <v>371</v>
      </c>
      <c r="B225" s="114" t="s">
        <v>370</v>
      </c>
    </row>
    <row r="226" spans="1:2" x14ac:dyDescent="0.25">
      <c r="A226" s="113" t="s">
        <v>369</v>
      </c>
      <c r="B226" s="113" t="s">
        <v>368</v>
      </c>
    </row>
    <row r="227" spans="1:2" x14ac:dyDescent="0.25">
      <c r="A227" s="114" t="s">
        <v>367</v>
      </c>
      <c r="B227" s="114" t="s">
        <v>366</v>
      </c>
    </row>
    <row r="228" spans="1:2" x14ac:dyDescent="0.25">
      <c r="A228" s="113" t="s">
        <v>365</v>
      </c>
      <c r="B228" s="113" t="s">
        <v>364</v>
      </c>
    </row>
    <row r="229" spans="1:2" x14ac:dyDescent="0.25">
      <c r="A229" s="114" t="s">
        <v>363</v>
      </c>
      <c r="B229" s="114" t="s">
        <v>362</v>
      </c>
    </row>
    <row r="230" spans="1:2" x14ac:dyDescent="0.25">
      <c r="A230" s="113" t="s">
        <v>361</v>
      </c>
      <c r="B230" s="113" t="s">
        <v>360</v>
      </c>
    </row>
    <row r="231" spans="1:2" x14ac:dyDescent="0.25">
      <c r="A231" s="114" t="s">
        <v>359</v>
      </c>
      <c r="B231" s="114" t="s">
        <v>358</v>
      </c>
    </row>
    <row r="232" spans="1:2" x14ac:dyDescent="0.25">
      <c r="A232" s="113" t="s">
        <v>357</v>
      </c>
      <c r="B232" s="113" t="s">
        <v>356</v>
      </c>
    </row>
    <row r="233" spans="1:2" x14ac:dyDescent="0.25">
      <c r="A233" s="114" t="s">
        <v>355</v>
      </c>
      <c r="B233" s="114" t="s">
        <v>354</v>
      </c>
    </row>
    <row r="234" spans="1:2" x14ac:dyDescent="0.25">
      <c r="A234" s="113" t="s">
        <v>353</v>
      </c>
      <c r="B234" s="113" t="s">
        <v>352</v>
      </c>
    </row>
    <row r="235" spans="1:2" x14ac:dyDescent="0.25">
      <c r="A235" s="114" t="s">
        <v>351</v>
      </c>
      <c r="B235" s="114" t="s">
        <v>350</v>
      </c>
    </row>
    <row r="236" spans="1:2" x14ac:dyDescent="0.25">
      <c r="A236" s="113" t="s">
        <v>349</v>
      </c>
      <c r="B236" s="113" t="s">
        <v>348</v>
      </c>
    </row>
    <row r="237" spans="1:2" x14ac:dyDescent="0.25">
      <c r="A237" s="114" t="s">
        <v>347</v>
      </c>
      <c r="B237" s="114" t="s">
        <v>346</v>
      </c>
    </row>
    <row r="238" spans="1:2" x14ac:dyDescent="0.25">
      <c r="A238" s="113" t="s">
        <v>345</v>
      </c>
      <c r="B238" s="113" t="s">
        <v>344</v>
      </c>
    </row>
    <row r="239" spans="1:2" x14ac:dyDescent="0.25">
      <c r="A239" s="114" t="s">
        <v>343</v>
      </c>
      <c r="B239" s="114" t="s">
        <v>342</v>
      </c>
    </row>
    <row r="240" spans="1:2" x14ac:dyDescent="0.25">
      <c r="A240" s="113" t="s">
        <v>341</v>
      </c>
      <c r="B240" s="113" t="s">
        <v>340</v>
      </c>
    </row>
    <row r="241" spans="1:2" x14ac:dyDescent="0.25">
      <c r="A241" s="114" t="s">
        <v>339</v>
      </c>
      <c r="B241" s="114" t="s">
        <v>338</v>
      </c>
    </row>
    <row r="242" spans="1:2" x14ac:dyDescent="0.25">
      <c r="A242" s="113" t="s">
        <v>337</v>
      </c>
      <c r="B242" s="113" t="s">
        <v>336</v>
      </c>
    </row>
    <row r="243" spans="1:2" x14ac:dyDescent="0.25">
      <c r="A243" s="114" t="s">
        <v>335</v>
      </c>
      <c r="B243" s="114" t="s">
        <v>334</v>
      </c>
    </row>
    <row r="244" spans="1:2" x14ac:dyDescent="0.25">
      <c r="A244" s="113" t="s">
        <v>333</v>
      </c>
      <c r="B244" s="113" t="s">
        <v>332</v>
      </c>
    </row>
    <row r="245" spans="1:2" x14ac:dyDescent="0.25">
      <c r="A245" s="114" t="s">
        <v>331</v>
      </c>
      <c r="B245" s="114" t="s">
        <v>330</v>
      </c>
    </row>
    <row r="246" spans="1:2" x14ac:dyDescent="0.25">
      <c r="A246" s="113" t="s">
        <v>329</v>
      </c>
      <c r="B246" s="113" t="s">
        <v>328</v>
      </c>
    </row>
    <row r="247" spans="1:2" x14ac:dyDescent="0.25">
      <c r="A247" s="114" t="s">
        <v>327</v>
      </c>
      <c r="B247" s="114" t="s">
        <v>326</v>
      </c>
    </row>
    <row r="248" spans="1:2" x14ac:dyDescent="0.25">
      <c r="A248" s="113" t="s">
        <v>325</v>
      </c>
      <c r="B248" s="113" t="s">
        <v>324</v>
      </c>
    </row>
    <row r="249" spans="1:2" x14ac:dyDescent="0.25">
      <c r="A249" s="114" t="s">
        <v>323</v>
      </c>
      <c r="B249" s="114" t="s">
        <v>322</v>
      </c>
    </row>
    <row r="250" spans="1:2" x14ac:dyDescent="0.25">
      <c r="A250" s="113" t="s">
        <v>321</v>
      </c>
      <c r="B250" s="113" t="s">
        <v>320</v>
      </c>
    </row>
    <row r="251" spans="1:2" x14ac:dyDescent="0.25">
      <c r="A251" s="114" t="s">
        <v>319</v>
      </c>
      <c r="B251" s="114" t="s">
        <v>318</v>
      </c>
    </row>
    <row r="252" spans="1:2" x14ac:dyDescent="0.25">
      <c r="A252" s="113" t="s">
        <v>317</v>
      </c>
      <c r="B252" s="113" t="s">
        <v>316</v>
      </c>
    </row>
  </sheetData>
  <mergeCells count="1">
    <mergeCell ref="A1:C1"/>
  </mergeCells>
  <pageMargins left="0.7" right="0.7" top="0.78740157499999996" bottom="0.78740157499999996"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Normal="100" zoomScaleSheetLayoutView="100" workbookViewId="0"/>
  </sheetViews>
  <sheetFormatPr defaultRowHeight="15" x14ac:dyDescent="0.25"/>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13"/>
  <sheetViews>
    <sheetView zoomScaleNormal="100" zoomScaleSheetLayoutView="100" workbookViewId="0">
      <selection activeCell="B15" sqref="B15"/>
    </sheetView>
  </sheetViews>
  <sheetFormatPr defaultRowHeight="15" x14ac:dyDescent="0.25"/>
  <cols>
    <col min="1" max="1" width="7.28515625" customWidth="1"/>
    <col min="2" max="4" width="29.5703125" customWidth="1"/>
    <col min="5" max="8" width="13" customWidth="1"/>
    <col min="9" max="9" width="31.7109375" customWidth="1"/>
    <col min="10" max="10" width="13.140625" customWidth="1"/>
    <col min="11" max="11" width="14.28515625" customWidth="1"/>
  </cols>
  <sheetData>
    <row r="1" spans="1:11" x14ac:dyDescent="0.25">
      <c r="A1" s="639" t="s">
        <v>943</v>
      </c>
      <c r="B1" s="640"/>
      <c r="C1" s="429"/>
      <c r="D1" s="429"/>
      <c r="E1" s="429"/>
      <c r="F1" s="429"/>
      <c r="G1" s="429"/>
      <c r="H1" s="429"/>
      <c r="I1" s="429"/>
      <c r="J1" s="429"/>
      <c r="K1" s="430"/>
    </row>
    <row r="2" spans="1:11" x14ac:dyDescent="0.25">
      <c r="A2" s="431" t="s">
        <v>69</v>
      </c>
      <c r="B2" s="373"/>
      <c r="C2" s="373"/>
      <c r="D2" s="373"/>
      <c r="E2" s="373"/>
      <c r="F2" s="373"/>
      <c r="G2" s="373"/>
      <c r="H2" s="373"/>
      <c r="I2" s="373"/>
      <c r="J2" s="373"/>
      <c r="K2" s="432"/>
    </row>
    <row r="3" spans="1:11" ht="12.75" customHeight="1" thickBot="1" x14ac:dyDescent="0.3">
      <c r="A3" s="642"/>
      <c r="B3" s="643"/>
      <c r="C3" s="643"/>
      <c r="D3" s="643"/>
      <c r="E3" s="643"/>
      <c r="F3" s="643"/>
      <c r="G3" s="643"/>
      <c r="H3" s="643"/>
      <c r="I3" s="469"/>
      <c r="J3" s="469"/>
      <c r="K3" s="433"/>
    </row>
    <row r="4" spans="1:11" ht="15" customHeight="1" x14ac:dyDescent="0.25">
      <c r="A4" s="694" t="s">
        <v>69</v>
      </c>
      <c r="B4" s="779"/>
      <c r="C4" s="779"/>
      <c r="D4" s="779"/>
      <c r="E4" s="779"/>
      <c r="F4" s="779"/>
      <c r="G4" s="779"/>
      <c r="H4" s="779"/>
      <c r="I4" s="779"/>
      <c r="J4" s="779"/>
      <c r="K4" s="698" t="s">
        <v>3126</v>
      </c>
    </row>
    <row r="5" spans="1:11" ht="23.25" customHeight="1" thickBot="1" x14ac:dyDescent="0.3">
      <c r="A5" s="780"/>
      <c r="B5" s="781"/>
      <c r="C5" s="781"/>
      <c r="D5" s="781"/>
      <c r="E5" s="781"/>
      <c r="F5" s="781"/>
      <c r="G5" s="781"/>
      <c r="H5" s="781"/>
      <c r="I5" s="781"/>
      <c r="J5" s="781"/>
      <c r="K5" s="699"/>
    </row>
    <row r="6" spans="1:11" ht="15" customHeight="1" thickBot="1" x14ac:dyDescent="0.3">
      <c r="A6" s="700" t="s">
        <v>3198</v>
      </c>
      <c r="B6" s="701"/>
      <c r="C6" s="702"/>
      <c r="D6" s="774" t="str">
        <f>Obsah!C4</f>
        <v>(31/12/2016)</v>
      </c>
      <c r="E6" s="775"/>
      <c r="F6" s="775"/>
      <c r="G6" s="775"/>
      <c r="H6" s="775"/>
      <c r="I6" s="775"/>
      <c r="J6" s="775"/>
      <c r="K6" s="17"/>
    </row>
    <row r="7" spans="1:11" ht="20.25" customHeight="1" thickBot="1" x14ac:dyDescent="0.3">
      <c r="A7" s="770" t="s">
        <v>68</v>
      </c>
      <c r="B7" s="777"/>
      <c r="C7" s="777"/>
      <c r="D7" s="777"/>
      <c r="E7" s="777"/>
      <c r="F7" s="777"/>
      <c r="G7" s="777"/>
      <c r="H7" s="777"/>
      <c r="I7" s="771"/>
      <c r="J7" s="778"/>
      <c r="K7" s="776" t="s">
        <v>3201</v>
      </c>
    </row>
    <row r="8" spans="1:11" ht="32.25" customHeight="1" thickBot="1" x14ac:dyDescent="0.3">
      <c r="A8" s="770" t="s">
        <v>67</v>
      </c>
      <c r="B8" s="771"/>
      <c r="C8" s="771"/>
      <c r="D8" s="771"/>
      <c r="E8" s="771"/>
      <c r="F8" s="771"/>
      <c r="G8" s="771"/>
      <c r="H8" s="771"/>
      <c r="I8" s="772" t="s">
        <v>66</v>
      </c>
      <c r="J8" s="773"/>
      <c r="K8" s="726"/>
    </row>
    <row r="9" spans="1:11" ht="66" customHeight="1" x14ac:dyDescent="0.25">
      <c r="A9" s="34" t="s">
        <v>65</v>
      </c>
      <c r="B9" s="31" t="s">
        <v>54</v>
      </c>
      <c r="C9" s="33" t="s">
        <v>52</v>
      </c>
      <c r="D9" s="32" t="s">
        <v>51</v>
      </c>
      <c r="E9" s="32" t="s">
        <v>64</v>
      </c>
      <c r="F9" s="32" t="s">
        <v>63</v>
      </c>
      <c r="G9" s="31" t="s">
        <v>860</v>
      </c>
      <c r="H9" s="30" t="s">
        <v>61</v>
      </c>
      <c r="I9" s="29" t="s">
        <v>62</v>
      </c>
      <c r="J9" s="28" t="s">
        <v>61</v>
      </c>
      <c r="K9" s="726"/>
    </row>
    <row r="10" spans="1:11" ht="30" customHeight="1" x14ac:dyDescent="0.25">
      <c r="A10" s="474">
        <v>1</v>
      </c>
      <c r="B10" s="12" t="s">
        <v>3306</v>
      </c>
      <c r="C10" s="27" t="s">
        <v>3307</v>
      </c>
      <c r="D10" s="26" t="s">
        <v>3308</v>
      </c>
      <c r="E10" s="26" t="s">
        <v>485</v>
      </c>
      <c r="F10" s="26">
        <v>61880353</v>
      </c>
      <c r="G10" s="26">
        <v>64</v>
      </c>
      <c r="H10" s="15">
        <v>92.96</v>
      </c>
      <c r="I10" s="12"/>
      <c r="J10" s="25"/>
      <c r="K10" s="726"/>
    </row>
    <row r="11" spans="1:11" ht="13.5" customHeight="1" x14ac:dyDescent="0.25">
      <c r="A11" s="475">
        <v>2</v>
      </c>
      <c r="B11" s="476"/>
      <c r="C11" s="20"/>
      <c r="D11" s="19"/>
      <c r="E11" s="19"/>
      <c r="F11" s="19"/>
      <c r="G11" s="19"/>
      <c r="H11" s="14"/>
      <c r="I11" s="476"/>
      <c r="J11" s="18"/>
      <c r="K11" s="726"/>
    </row>
    <row r="12" spans="1:11" ht="13.5" customHeight="1" x14ac:dyDescent="0.25">
      <c r="A12" s="475">
        <v>3</v>
      </c>
      <c r="B12" s="24"/>
      <c r="C12" s="23"/>
      <c r="D12" s="22"/>
      <c r="E12" s="22"/>
      <c r="F12" s="22"/>
      <c r="G12" s="22"/>
      <c r="H12" s="21"/>
      <c r="I12" s="19"/>
      <c r="J12" s="18"/>
      <c r="K12" s="726"/>
    </row>
    <row r="13" spans="1:11" ht="13.5" customHeight="1" thickBot="1" x14ac:dyDescent="0.3">
      <c r="A13" s="472" t="s">
        <v>60</v>
      </c>
      <c r="B13" s="477"/>
      <c r="C13" s="434"/>
      <c r="D13" s="435"/>
      <c r="E13" s="435"/>
      <c r="F13" s="435"/>
      <c r="G13" s="435"/>
      <c r="H13" s="436"/>
      <c r="I13" s="435"/>
      <c r="J13" s="162"/>
      <c r="K13" s="727"/>
    </row>
  </sheetData>
  <mergeCells count="10">
    <mergeCell ref="A1:B1"/>
    <mergeCell ref="A3:H3"/>
    <mergeCell ref="K4:K5"/>
    <mergeCell ref="A7:J7"/>
    <mergeCell ref="A4:J5"/>
    <mergeCell ref="A8:H8"/>
    <mergeCell ref="I8:J8"/>
    <mergeCell ref="A6:C6"/>
    <mergeCell ref="D6:J6"/>
    <mergeCell ref="K7:K13"/>
  </mergeCell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V84"/>
  <sheetViews>
    <sheetView zoomScaleNormal="100" zoomScaleSheetLayoutView="100" workbookViewId="0">
      <selection activeCell="A49" sqref="A49"/>
    </sheetView>
  </sheetViews>
  <sheetFormatPr defaultRowHeight="15" outlineLevelRow="1" x14ac:dyDescent="0.25"/>
  <cols>
    <col min="1" max="1" width="7.42578125" customWidth="1"/>
    <col min="2" max="13" width="16.140625" customWidth="1"/>
    <col min="14" max="17" width="15.7109375" customWidth="1"/>
    <col min="18" max="18" width="17.7109375" customWidth="1"/>
    <col min="19" max="21" width="15.7109375" customWidth="1"/>
    <col min="22" max="22" width="16.42578125" customWidth="1"/>
  </cols>
  <sheetData>
    <row r="1" spans="1:22" x14ac:dyDescent="0.25">
      <c r="A1" s="784" t="s">
        <v>944</v>
      </c>
      <c r="B1" s="785"/>
      <c r="C1" s="785"/>
      <c r="D1" s="785"/>
      <c r="E1" s="785"/>
      <c r="F1" s="785"/>
      <c r="G1" s="785"/>
      <c r="H1" s="785"/>
      <c r="I1" s="785"/>
      <c r="J1" s="785"/>
      <c r="K1" s="785"/>
      <c r="L1" s="785"/>
      <c r="M1" s="785"/>
      <c r="N1" s="785"/>
      <c r="O1" s="785"/>
      <c r="P1" s="785"/>
      <c r="Q1" s="785"/>
      <c r="R1" s="785"/>
      <c r="S1" s="785"/>
      <c r="T1" s="785"/>
      <c r="U1" s="785"/>
      <c r="V1" s="378"/>
    </row>
    <row r="2" spans="1:22" x14ac:dyDescent="0.25">
      <c r="A2" s="691" t="s">
        <v>76</v>
      </c>
      <c r="B2" s="692"/>
      <c r="C2" s="692"/>
      <c r="D2" s="692"/>
      <c r="E2" s="692"/>
      <c r="F2" s="692"/>
      <c r="G2" s="692"/>
      <c r="H2" s="692"/>
      <c r="I2" s="692"/>
      <c r="J2" s="692"/>
      <c r="K2" s="692"/>
      <c r="L2" s="692"/>
      <c r="M2" s="692"/>
      <c r="N2" s="692"/>
      <c r="O2" s="692"/>
      <c r="P2" s="692"/>
      <c r="Q2" s="692"/>
      <c r="R2" s="692"/>
      <c r="S2" s="692"/>
      <c r="T2" s="692"/>
      <c r="U2" s="692"/>
      <c r="V2" s="428"/>
    </row>
    <row r="3" spans="1:22" ht="12.75" customHeight="1" thickBot="1" x14ac:dyDescent="0.3">
      <c r="A3" s="642"/>
      <c r="B3" s="643"/>
      <c r="C3" s="643"/>
      <c r="D3" s="643"/>
      <c r="E3" s="643"/>
      <c r="F3" s="643"/>
      <c r="G3" s="643"/>
      <c r="H3" s="643"/>
      <c r="I3" s="643"/>
      <c r="J3" s="643"/>
      <c r="K3" s="643"/>
      <c r="L3" s="643"/>
      <c r="M3" s="643"/>
      <c r="N3" s="643"/>
      <c r="O3" s="643"/>
      <c r="P3" s="643"/>
      <c r="Q3" s="643"/>
      <c r="R3" s="643"/>
      <c r="S3" s="643"/>
      <c r="T3" s="643"/>
      <c r="U3" s="643"/>
      <c r="V3" s="693"/>
    </row>
    <row r="4" spans="1:22" ht="15" customHeight="1" x14ac:dyDescent="0.25">
      <c r="A4" s="694" t="s">
        <v>75</v>
      </c>
      <c r="B4" s="695"/>
      <c r="C4" s="695"/>
      <c r="D4" s="695"/>
      <c r="E4" s="695"/>
      <c r="F4" s="695"/>
      <c r="G4" s="695"/>
      <c r="H4" s="695"/>
      <c r="I4" s="695"/>
      <c r="J4" s="695"/>
      <c r="K4" s="695"/>
      <c r="L4" s="695"/>
      <c r="M4" s="695"/>
      <c r="N4" s="695"/>
      <c r="O4" s="695"/>
      <c r="P4" s="695"/>
      <c r="Q4" s="695"/>
      <c r="R4" s="695"/>
      <c r="S4" s="695"/>
      <c r="T4" s="695"/>
      <c r="U4" s="695"/>
      <c r="V4" s="788" t="s">
        <v>3126</v>
      </c>
    </row>
    <row r="5" spans="1:22" ht="21.75" customHeight="1" thickBot="1" x14ac:dyDescent="0.3">
      <c r="A5" s="790"/>
      <c r="B5" s="791"/>
      <c r="C5" s="791"/>
      <c r="D5" s="791"/>
      <c r="E5" s="791"/>
      <c r="F5" s="791"/>
      <c r="G5" s="791"/>
      <c r="H5" s="791"/>
      <c r="I5" s="791"/>
      <c r="J5" s="791"/>
      <c r="K5" s="791"/>
      <c r="L5" s="791"/>
      <c r="M5" s="791"/>
      <c r="N5" s="791"/>
      <c r="O5" s="791"/>
      <c r="P5" s="791"/>
      <c r="Q5" s="791"/>
      <c r="R5" s="791"/>
      <c r="S5" s="791"/>
      <c r="T5" s="791"/>
      <c r="U5" s="791"/>
      <c r="V5" s="789"/>
    </row>
    <row r="6" spans="1:22" ht="15" customHeight="1" thickBot="1" x14ac:dyDescent="0.3">
      <c r="A6" s="700" t="s">
        <v>3198</v>
      </c>
      <c r="B6" s="701"/>
      <c r="C6" s="702"/>
      <c r="D6" s="792" t="str">
        <f>[1]Obsah!C3</f>
        <v>(dd/mm/rrrr)</v>
      </c>
      <c r="E6" s="793"/>
      <c r="F6" s="793"/>
      <c r="G6" s="793"/>
      <c r="H6" s="793"/>
      <c r="I6" s="793"/>
      <c r="J6" s="793"/>
      <c r="K6" s="793"/>
      <c r="L6" s="793"/>
      <c r="M6" s="793"/>
      <c r="N6" s="793"/>
      <c r="O6" s="793"/>
      <c r="P6" s="793"/>
      <c r="Q6" s="793"/>
      <c r="R6" s="793"/>
      <c r="S6" s="793"/>
      <c r="T6" s="793"/>
      <c r="U6" s="794"/>
      <c r="V6" s="334"/>
    </row>
    <row r="7" spans="1:22" ht="54.95" customHeight="1" x14ac:dyDescent="0.25">
      <c r="A7" s="795" t="s">
        <v>65</v>
      </c>
      <c r="B7" s="782" t="s">
        <v>54</v>
      </c>
      <c r="C7" s="786" t="s">
        <v>52</v>
      </c>
      <c r="D7" s="782" t="s">
        <v>51</v>
      </c>
      <c r="E7" s="782" t="s">
        <v>64</v>
      </c>
      <c r="F7" s="782" t="s">
        <v>63</v>
      </c>
      <c r="G7" s="782" t="s">
        <v>3060</v>
      </c>
      <c r="H7" s="782" t="s">
        <v>74</v>
      </c>
      <c r="I7" s="782" t="s">
        <v>964</v>
      </c>
      <c r="J7" s="782" t="s">
        <v>965</v>
      </c>
      <c r="K7" s="782" t="s">
        <v>966</v>
      </c>
      <c r="L7" s="782" t="s">
        <v>967</v>
      </c>
      <c r="M7" s="782" t="s">
        <v>71</v>
      </c>
      <c r="N7" s="797" t="s">
        <v>3112</v>
      </c>
      <c r="O7" s="799"/>
      <c r="P7" s="797" t="s">
        <v>3113</v>
      </c>
      <c r="Q7" s="798"/>
      <c r="R7" s="782" t="s">
        <v>968</v>
      </c>
      <c r="S7" s="782" t="s">
        <v>3136</v>
      </c>
      <c r="T7" s="782" t="s">
        <v>969</v>
      </c>
      <c r="U7" s="782" t="s">
        <v>970</v>
      </c>
      <c r="V7" s="708" t="s">
        <v>73</v>
      </c>
    </row>
    <row r="8" spans="1:22" ht="57.75" customHeight="1" x14ac:dyDescent="0.25">
      <c r="A8" s="796"/>
      <c r="B8" s="783"/>
      <c r="C8" s="787"/>
      <c r="D8" s="783"/>
      <c r="E8" s="783"/>
      <c r="F8" s="783"/>
      <c r="G8" s="783"/>
      <c r="H8" s="783"/>
      <c r="I8" s="783"/>
      <c r="J8" s="783"/>
      <c r="K8" s="783"/>
      <c r="L8" s="783"/>
      <c r="M8" s="783"/>
      <c r="N8" s="368" t="s">
        <v>3114</v>
      </c>
      <c r="O8" s="368" t="s">
        <v>3115</v>
      </c>
      <c r="P8" s="368" t="s">
        <v>3116</v>
      </c>
      <c r="Q8" s="368" t="s">
        <v>3117</v>
      </c>
      <c r="R8" s="783"/>
      <c r="S8" s="783"/>
      <c r="T8" s="783"/>
      <c r="U8" s="783"/>
      <c r="V8" s="673"/>
    </row>
    <row r="9" spans="1:22" ht="63.75" x14ac:dyDescent="0.25">
      <c r="A9" s="475">
        <v>1</v>
      </c>
      <c r="B9" s="476" t="s">
        <v>3306</v>
      </c>
      <c r="C9" s="476" t="s">
        <v>3307</v>
      </c>
      <c r="D9" s="476" t="s">
        <v>3308</v>
      </c>
      <c r="E9" s="476" t="s">
        <v>485</v>
      </c>
      <c r="F9" s="476">
        <v>61880353</v>
      </c>
      <c r="G9" s="476">
        <v>64</v>
      </c>
      <c r="H9" s="476"/>
      <c r="I9" s="476">
        <v>92.96</v>
      </c>
      <c r="J9" s="476">
        <v>0</v>
      </c>
      <c r="K9" s="476">
        <v>92.96</v>
      </c>
      <c r="L9" s="476">
        <v>0</v>
      </c>
      <c r="M9" s="476" t="s">
        <v>3239</v>
      </c>
      <c r="N9" s="476"/>
      <c r="O9" s="476"/>
      <c r="P9" s="476"/>
      <c r="Q9" s="537">
        <v>3889801</v>
      </c>
      <c r="R9" s="476"/>
      <c r="S9" s="476"/>
      <c r="T9" s="476"/>
      <c r="U9" s="476"/>
      <c r="V9" s="673"/>
    </row>
    <row r="10" spans="1:22" x14ac:dyDescent="0.25">
      <c r="A10" s="475">
        <v>2</v>
      </c>
      <c r="B10" s="476"/>
      <c r="C10" s="476"/>
      <c r="D10" s="476"/>
      <c r="E10" s="476"/>
      <c r="F10" s="476"/>
      <c r="G10" s="476"/>
      <c r="H10" s="476"/>
      <c r="I10" s="476"/>
      <c r="J10" s="476"/>
      <c r="K10" s="476"/>
      <c r="L10" s="476"/>
      <c r="M10" s="476"/>
      <c r="N10" s="476"/>
      <c r="O10" s="476"/>
      <c r="P10" s="476"/>
      <c r="Q10" s="476"/>
      <c r="R10" s="476"/>
      <c r="S10" s="476"/>
      <c r="T10" s="476"/>
      <c r="U10" s="476"/>
      <c r="V10" s="673"/>
    </row>
    <row r="11" spans="1:22" x14ac:dyDescent="0.25">
      <c r="A11" s="473">
        <v>3</v>
      </c>
      <c r="B11" s="476"/>
      <c r="C11" s="476"/>
      <c r="D11" s="476"/>
      <c r="E11" s="476"/>
      <c r="F11" s="476"/>
      <c r="G11" s="476"/>
      <c r="H11" s="476"/>
      <c r="I11" s="476"/>
      <c r="J11" s="476"/>
      <c r="K11" s="476"/>
      <c r="L11" s="476"/>
      <c r="M11" s="476"/>
      <c r="N11" s="476"/>
      <c r="O11" s="476"/>
      <c r="P11" s="476"/>
      <c r="Q11" s="476"/>
      <c r="R11" s="476"/>
      <c r="S11" s="476"/>
      <c r="T11" s="476"/>
      <c r="U11" s="476"/>
      <c r="V11" s="673"/>
    </row>
    <row r="12" spans="1:22" ht="15.75" thickBot="1" x14ac:dyDescent="0.3">
      <c r="A12" s="475" t="s">
        <v>60</v>
      </c>
      <c r="B12" s="476"/>
      <c r="C12" s="476"/>
      <c r="D12" s="476"/>
      <c r="E12" s="476"/>
      <c r="F12" s="476"/>
      <c r="G12" s="476"/>
      <c r="H12" s="476"/>
      <c r="I12" s="476"/>
      <c r="J12" s="476"/>
      <c r="K12" s="476"/>
      <c r="L12" s="476"/>
      <c r="M12" s="476"/>
      <c r="N12" s="476"/>
      <c r="O12" s="476"/>
      <c r="P12" s="476"/>
      <c r="Q12" s="476"/>
      <c r="R12" s="476"/>
      <c r="S12" s="476"/>
      <c r="T12" s="476"/>
      <c r="U12" s="476"/>
      <c r="V12" s="709"/>
    </row>
    <row r="13" spans="1:22" hidden="1" outlineLevel="1" x14ac:dyDescent="0.25">
      <c r="A13" s="475"/>
      <c r="B13" s="476"/>
      <c r="C13" s="476"/>
      <c r="D13" s="476"/>
      <c r="E13" s="476"/>
      <c r="F13" s="476"/>
      <c r="G13" s="476"/>
      <c r="H13" s="476"/>
      <c r="I13" s="476"/>
      <c r="J13" s="476"/>
      <c r="K13" s="476"/>
      <c r="L13" s="476"/>
      <c r="M13" s="476"/>
      <c r="N13" s="476"/>
      <c r="O13" s="476"/>
      <c r="P13" s="476"/>
      <c r="Q13" s="476"/>
      <c r="R13" s="476"/>
      <c r="S13" s="476"/>
      <c r="T13" s="476"/>
      <c r="U13" s="476"/>
      <c r="V13" s="708" t="s">
        <v>73</v>
      </c>
    </row>
    <row r="14" spans="1:22" hidden="1" outlineLevel="1" x14ac:dyDescent="0.25">
      <c r="A14" s="437"/>
      <c r="B14" s="36"/>
      <c r="C14" s="36"/>
      <c r="D14" s="36"/>
      <c r="E14" s="36"/>
      <c r="F14" s="36"/>
      <c r="G14" s="36"/>
      <c r="H14" s="36"/>
      <c r="I14" s="36"/>
      <c r="J14" s="36"/>
      <c r="K14" s="36"/>
      <c r="L14" s="36"/>
      <c r="M14" s="36"/>
      <c r="N14" s="36"/>
      <c r="O14" s="36"/>
      <c r="P14" s="36"/>
      <c r="Q14" s="36"/>
      <c r="R14" s="36"/>
      <c r="S14" s="36"/>
      <c r="T14" s="36"/>
      <c r="U14" s="36"/>
      <c r="V14" s="673"/>
    </row>
    <row r="15" spans="1:22" hidden="1" outlineLevel="1" x14ac:dyDescent="0.25">
      <c r="A15" s="437"/>
      <c r="B15" s="36"/>
      <c r="C15" s="36"/>
      <c r="D15" s="36"/>
      <c r="E15" s="36"/>
      <c r="F15" s="36"/>
      <c r="G15" s="36"/>
      <c r="H15" s="36"/>
      <c r="I15" s="36"/>
      <c r="J15" s="36"/>
      <c r="K15" s="36"/>
      <c r="L15" s="36"/>
      <c r="M15" s="36"/>
      <c r="N15" s="36"/>
      <c r="O15" s="36"/>
      <c r="P15" s="36"/>
      <c r="Q15" s="36"/>
      <c r="R15" s="36"/>
      <c r="S15" s="36"/>
      <c r="T15" s="36"/>
      <c r="U15" s="36"/>
      <c r="V15" s="673"/>
    </row>
    <row r="16" spans="1:22" hidden="1" outlineLevel="1" x14ac:dyDescent="0.25">
      <c r="A16" s="437"/>
      <c r="B16" s="36"/>
      <c r="C16" s="36"/>
      <c r="D16" s="36"/>
      <c r="E16" s="36"/>
      <c r="F16" s="36"/>
      <c r="G16" s="36"/>
      <c r="H16" s="36"/>
      <c r="I16" s="36"/>
      <c r="J16" s="36"/>
      <c r="K16" s="36"/>
      <c r="L16" s="36"/>
      <c r="M16" s="36"/>
      <c r="N16" s="36"/>
      <c r="O16" s="36"/>
      <c r="P16" s="36"/>
      <c r="Q16" s="36"/>
      <c r="R16" s="36"/>
      <c r="S16" s="36"/>
      <c r="T16" s="36"/>
      <c r="U16" s="36"/>
      <c r="V16" s="673"/>
    </row>
    <row r="17" spans="1:22" hidden="1" outlineLevel="1" x14ac:dyDescent="0.25">
      <c r="A17" s="475"/>
      <c r="B17" s="36"/>
      <c r="C17" s="36"/>
      <c r="D17" s="36"/>
      <c r="E17" s="36"/>
      <c r="F17" s="36"/>
      <c r="G17" s="36"/>
      <c r="H17" s="36"/>
      <c r="I17" s="36"/>
      <c r="J17" s="36"/>
      <c r="K17" s="36"/>
      <c r="L17" s="36"/>
      <c r="M17" s="36"/>
      <c r="N17" s="36"/>
      <c r="O17" s="36"/>
      <c r="P17" s="36"/>
      <c r="Q17" s="36"/>
      <c r="R17" s="36"/>
      <c r="S17" s="36"/>
      <c r="T17" s="36"/>
      <c r="U17" s="36"/>
      <c r="V17" s="673"/>
    </row>
    <row r="18" spans="1:22" hidden="1" outlineLevel="1" x14ac:dyDescent="0.25">
      <c r="A18" s="475"/>
      <c r="B18" s="36"/>
      <c r="C18" s="36"/>
      <c r="D18" s="36"/>
      <c r="E18" s="36"/>
      <c r="F18" s="36"/>
      <c r="G18" s="36"/>
      <c r="H18" s="36"/>
      <c r="I18" s="36"/>
      <c r="J18" s="36"/>
      <c r="K18" s="36"/>
      <c r="L18" s="36"/>
      <c r="M18" s="36"/>
      <c r="N18" s="36"/>
      <c r="O18" s="36"/>
      <c r="P18" s="36"/>
      <c r="Q18" s="36"/>
      <c r="R18" s="36"/>
      <c r="S18" s="36"/>
      <c r="T18" s="36"/>
      <c r="U18" s="36"/>
      <c r="V18" s="673"/>
    </row>
    <row r="19" spans="1:22" hidden="1" outlineLevel="1" x14ac:dyDescent="0.25">
      <c r="A19" s="475"/>
      <c r="B19" s="36"/>
      <c r="C19" s="36"/>
      <c r="D19" s="36"/>
      <c r="E19" s="36"/>
      <c r="F19" s="36"/>
      <c r="G19" s="36"/>
      <c r="H19" s="36"/>
      <c r="I19" s="36"/>
      <c r="J19" s="36"/>
      <c r="K19" s="36"/>
      <c r="L19" s="36"/>
      <c r="M19" s="36"/>
      <c r="N19" s="36"/>
      <c r="O19" s="36"/>
      <c r="P19" s="36"/>
      <c r="Q19" s="36"/>
      <c r="R19" s="36"/>
      <c r="S19" s="36"/>
      <c r="T19" s="36"/>
      <c r="U19" s="36"/>
      <c r="V19" s="673"/>
    </row>
    <row r="20" spans="1:22" hidden="1" outlineLevel="1" x14ac:dyDescent="0.25">
      <c r="A20" s="475"/>
      <c r="B20" s="36"/>
      <c r="C20" s="36"/>
      <c r="D20" s="36"/>
      <c r="E20" s="36"/>
      <c r="F20" s="36"/>
      <c r="G20" s="36"/>
      <c r="H20" s="36"/>
      <c r="I20" s="36"/>
      <c r="J20" s="36"/>
      <c r="K20" s="36"/>
      <c r="L20" s="36"/>
      <c r="M20" s="36"/>
      <c r="N20" s="36"/>
      <c r="O20" s="36"/>
      <c r="P20" s="36"/>
      <c r="Q20" s="36"/>
      <c r="R20" s="36"/>
      <c r="S20" s="36"/>
      <c r="T20" s="36"/>
      <c r="U20" s="36"/>
      <c r="V20" s="673"/>
    </row>
    <row r="21" spans="1:22" hidden="1" outlineLevel="1" x14ac:dyDescent="0.25">
      <c r="A21" s="475"/>
      <c r="B21" s="36"/>
      <c r="C21" s="36"/>
      <c r="D21" s="36"/>
      <c r="E21" s="36"/>
      <c r="F21" s="36"/>
      <c r="G21" s="36"/>
      <c r="H21" s="36"/>
      <c r="I21" s="36"/>
      <c r="J21" s="36"/>
      <c r="K21" s="36"/>
      <c r="L21" s="36"/>
      <c r="M21" s="36"/>
      <c r="N21" s="36"/>
      <c r="O21" s="36"/>
      <c r="P21" s="36"/>
      <c r="Q21" s="36"/>
      <c r="R21" s="36"/>
      <c r="S21" s="36"/>
      <c r="T21" s="36"/>
      <c r="U21" s="36"/>
      <c r="V21" s="673"/>
    </row>
    <row r="22" spans="1:22" hidden="1" outlineLevel="1" x14ac:dyDescent="0.25">
      <c r="A22" s="475"/>
      <c r="B22" s="36"/>
      <c r="C22" s="36"/>
      <c r="D22" s="36"/>
      <c r="E22" s="36"/>
      <c r="F22" s="36"/>
      <c r="G22" s="36"/>
      <c r="H22" s="36"/>
      <c r="I22" s="36"/>
      <c r="J22" s="36"/>
      <c r="K22" s="36"/>
      <c r="L22" s="36"/>
      <c r="M22" s="36"/>
      <c r="N22" s="36"/>
      <c r="O22" s="36"/>
      <c r="P22" s="36"/>
      <c r="Q22" s="36"/>
      <c r="R22" s="36"/>
      <c r="S22" s="36"/>
      <c r="T22" s="36"/>
      <c r="U22" s="36"/>
      <c r="V22" s="673"/>
    </row>
    <row r="23" spans="1:22" hidden="1" outlineLevel="1" x14ac:dyDescent="0.25">
      <c r="A23" s="475"/>
      <c r="B23" s="36"/>
      <c r="C23" s="36"/>
      <c r="D23" s="36"/>
      <c r="E23" s="36"/>
      <c r="F23" s="36"/>
      <c r="G23" s="36"/>
      <c r="H23" s="36"/>
      <c r="I23" s="36"/>
      <c r="J23" s="36"/>
      <c r="K23" s="36"/>
      <c r="L23" s="36"/>
      <c r="M23" s="36"/>
      <c r="N23" s="36"/>
      <c r="O23" s="36"/>
      <c r="P23" s="36"/>
      <c r="Q23" s="36"/>
      <c r="R23" s="36"/>
      <c r="S23" s="36"/>
      <c r="T23" s="36"/>
      <c r="U23" s="36"/>
      <c r="V23" s="673"/>
    </row>
    <row r="24" spans="1:22" hidden="1" outlineLevel="1" x14ac:dyDescent="0.25">
      <c r="A24" s="475"/>
      <c r="B24" s="36"/>
      <c r="C24" s="36"/>
      <c r="D24" s="36"/>
      <c r="E24" s="36"/>
      <c r="F24" s="36"/>
      <c r="G24" s="36"/>
      <c r="H24" s="36"/>
      <c r="I24" s="36"/>
      <c r="J24" s="36"/>
      <c r="K24" s="36"/>
      <c r="L24" s="36"/>
      <c r="M24" s="36"/>
      <c r="N24" s="36"/>
      <c r="O24" s="36"/>
      <c r="P24" s="36"/>
      <c r="Q24" s="36"/>
      <c r="R24" s="36"/>
      <c r="S24" s="36"/>
      <c r="T24" s="36"/>
      <c r="U24" s="36"/>
      <c r="V24" s="673"/>
    </row>
    <row r="25" spans="1:22" hidden="1" outlineLevel="1" x14ac:dyDescent="0.25">
      <c r="A25" s="437"/>
      <c r="B25" s="36"/>
      <c r="C25" s="36"/>
      <c r="D25" s="36"/>
      <c r="E25" s="36"/>
      <c r="F25" s="36"/>
      <c r="G25" s="36"/>
      <c r="H25" s="36"/>
      <c r="I25" s="36"/>
      <c r="J25" s="36"/>
      <c r="K25" s="36"/>
      <c r="L25" s="36"/>
      <c r="M25" s="36"/>
      <c r="N25" s="36"/>
      <c r="O25" s="36"/>
      <c r="P25" s="36"/>
      <c r="Q25" s="36"/>
      <c r="R25" s="36"/>
      <c r="S25" s="36"/>
      <c r="T25" s="36"/>
      <c r="U25" s="36"/>
      <c r="V25" s="673"/>
    </row>
    <row r="26" spans="1:22" hidden="1" outlineLevel="1" x14ac:dyDescent="0.25">
      <c r="A26" s="437"/>
      <c r="B26" s="36"/>
      <c r="C26" s="36"/>
      <c r="D26" s="36"/>
      <c r="E26" s="36"/>
      <c r="F26" s="36"/>
      <c r="G26" s="36"/>
      <c r="H26" s="36"/>
      <c r="I26" s="36"/>
      <c r="J26" s="36"/>
      <c r="K26" s="36"/>
      <c r="L26" s="36"/>
      <c r="M26" s="36"/>
      <c r="N26" s="36"/>
      <c r="O26" s="36"/>
      <c r="P26" s="36"/>
      <c r="Q26" s="36"/>
      <c r="R26" s="36"/>
      <c r="S26" s="36"/>
      <c r="T26" s="36"/>
      <c r="U26" s="36"/>
      <c r="V26" s="673"/>
    </row>
    <row r="27" spans="1:22" hidden="1" outlineLevel="1" x14ac:dyDescent="0.25">
      <c r="A27" s="437"/>
      <c r="B27" s="36"/>
      <c r="C27" s="36"/>
      <c r="D27" s="36"/>
      <c r="E27" s="36"/>
      <c r="F27" s="36"/>
      <c r="G27" s="36"/>
      <c r="H27" s="36"/>
      <c r="I27" s="36"/>
      <c r="J27" s="36"/>
      <c r="K27" s="36"/>
      <c r="L27" s="36"/>
      <c r="M27" s="36"/>
      <c r="N27" s="36"/>
      <c r="O27" s="36"/>
      <c r="P27" s="36"/>
      <c r="Q27" s="36"/>
      <c r="R27" s="36"/>
      <c r="S27" s="36"/>
      <c r="T27" s="36"/>
      <c r="U27" s="36"/>
      <c r="V27" s="673"/>
    </row>
    <row r="28" spans="1:22" hidden="1" outlineLevel="1" x14ac:dyDescent="0.25">
      <c r="A28" s="437"/>
      <c r="B28" s="36"/>
      <c r="C28" s="36"/>
      <c r="D28" s="36"/>
      <c r="E28" s="36"/>
      <c r="F28" s="36"/>
      <c r="G28" s="36"/>
      <c r="H28" s="36"/>
      <c r="I28" s="36"/>
      <c r="J28" s="36"/>
      <c r="K28" s="36"/>
      <c r="L28" s="36"/>
      <c r="M28" s="36"/>
      <c r="N28" s="36"/>
      <c r="O28" s="36"/>
      <c r="P28" s="36"/>
      <c r="Q28" s="36"/>
      <c r="R28" s="36"/>
      <c r="S28" s="36"/>
      <c r="T28" s="36"/>
      <c r="U28" s="36"/>
      <c r="V28" s="673"/>
    </row>
    <row r="29" spans="1:22" hidden="1" outlineLevel="1" x14ac:dyDescent="0.25">
      <c r="A29" s="437"/>
      <c r="B29" s="36"/>
      <c r="C29" s="36"/>
      <c r="D29" s="36"/>
      <c r="E29" s="36"/>
      <c r="F29" s="36"/>
      <c r="G29" s="36"/>
      <c r="H29" s="36"/>
      <c r="I29" s="36"/>
      <c r="J29" s="36"/>
      <c r="K29" s="36"/>
      <c r="L29" s="36"/>
      <c r="M29" s="36"/>
      <c r="N29" s="36"/>
      <c r="O29" s="36"/>
      <c r="P29" s="36"/>
      <c r="Q29" s="36"/>
      <c r="R29" s="36"/>
      <c r="S29" s="36"/>
      <c r="T29" s="36"/>
      <c r="U29" s="36"/>
      <c r="V29" s="673"/>
    </row>
    <row r="30" spans="1:22" hidden="1" outlineLevel="1" x14ac:dyDescent="0.25">
      <c r="A30" s="475"/>
      <c r="B30" s="36"/>
      <c r="C30" s="36"/>
      <c r="D30" s="36"/>
      <c r="E30" s="36"/>
      <c r="F30" s="36"/>
      <c r="G30" s="36"/>
      <c r="H30" s="36"/>
      <c r="I30" s="36"/>
      <c r="J30" s="36"/>
      <c r="K30" s="36"/>
      <c r="L30" s="36"/>
      <c r="M30" s="36"/>
      <c r="N30" s="36"/>
      <c r="O30" s="36"/>
      <c r="P30" s="36"/>
      <c r="Q30" s="36"/>
      <c r="R30" s="36"/>
      <c r="S30" s="36"/>
      <c r="T30" s="36"/>
      <c r="U30" s="36"/>
      <c r="V30" s="673"/>
    </row>
    <row r="31" spans="1:22" hidden="1" outlineLevel="1" x14ac:dyDescent="0.25">
      <c r="A31" s="475"/>
      <c r="B31" s="36"/>
      <c r="C31" s="36"/>
      <c r="D31" s="36"/>
      <c r="E31" s="36"/>
      <c r="F31" s="36"/>
      <c r="G31" s="36"/>
      <c r="H31" s="36"/>
      <c r="I31" s="36"/>
      <c r="J31" s="36"/>
      <c r="K31" s="36"/>
      <c r="L31" s="36"/>
      <c r="M31" s="36"/>
      <c r="N31" s="36"/>
      <c r="O31" s="36"/>
      <c r="P31" s="36"/>
      <c r="Q31" s="36"/>
      <c r="R31" s="36"/>
      <c r="S31" s="36"/>
      <c r="T31" s="36"/>
      <c r="U31" s="36"/>
      <c r="V31" s="673"/>
    </row>
    <row r="32" spans="1:22" hidden="1" outlineLevel="1" x14ac:dyDescent="0.25">
      <c r="A32" s="475"/>
      <c r="B32" s="36"/>
      <c r="C32" s="36"/>
      <c r="D32" s="36"/>
      <c r="E32" s="36"/>
      <c r="F32" s="36"/>
      <c r="G32" s="36"/>
      <c r="H32" s="36"/>
      <c r="I32" s="36"/>
      <c r="J32" s="36"/>
      <c r="K32" s="36"/>
      <c r="L32" s="36"/>
      <c r="M32" s="36"/>
      <c r="N32" s="36"/>
      <c r="O32" s="36"/>
      <c r="P32" s="36"/>
      <c r="Q32" s="36"/>
      <c r="R32" s="36"/>
      <c r="S32" s="36"/>
      <c r="T32" s="36"/>
      <c r="U32" s="36"/>
      <c r="V32" s="673"/>
    </row>
    <row r="33" spans="1:22" hidden="1" outlineLevel="1" x14ac:dyDescent="0.25">
      <c r="A33" s="475"/>
      <c r="B33" s="36"/>
      <c r="C33" s="36"/>
      <c r="D33" s="36"/>
      <c r="E33" s="36"/>
      <c r="F33" s="36"/>
      <c r="G33" s="36"/>
      <c r="H33" s="36"/>
      <c r="I33" s="36"/>
      <c r="J33" s="36"/>
      <c r="K33" s="36"/>
      <c r="L33" s="36"/>
      <c r="M33" s="36"/>
      <c r="N33" s="36"/>
      <c r="O33" s="36"/>
      <c r="P33" s="36"/>
      <c r="Q33" s="36"/>
      <c r="R33" s="36"/>
      <c r="S33" s="36"/>
      <c r="T33" s="36"/>
      <c r="U33" s="36"/>
      <c r="V33" s="673"/>
    </row>
    <row r="34" spans="1:22" hidden="1" outlineLevel="1" x14ac:dyDescent="0.25">
      <c r="A34" s="437"/>
      <c r="B34" s="36"/>
      <c r="C34" s="36"/>
      <c r="D34" s="36"/>
      <c r="E34" s="36"/>
      <c r="F34" s="36"/>
      <c r="G34" s="36"/>
      <c r="H34" s="36"/>
      <c r="I34" s="36"/>
      <c r="J34" s="36"/>
      <c r="K34" s="36"/>
      <c r="L34" s="36"/>
      <c r="M34" s="36"/>
      <c r="N34" s="36"/>
      <c r="O34" s="36"/>
      <c r="P34" s="36"/>
      <c r="Q34" s="36"/>
      <c r="R34" s="36"/>
      <c r="S34" s="36"/>
      <c r="T34" s="36"/>
      <c r="U34" s="36"/>
      <c r="V34" s="673"/>
    </row>
    <row r="35" spans="1:22" hidden="1" outlineLevel="1" x14ac:dyDescent="0.25">
      <c r="A35" s="437"/>
      <c r="B35" s="36"/>
      <c r="C35" s="36"/>
      <c r="D35" s="36"/>
      <c r="E35" s="36"/>
      <c r="F35" s="36"/>
      <c r="G35" s="36"/>
      <c r="H35" s="36"/>
      <c r="I35" s="36"/>
      <c r="J35" s="36"/>
      <c r="K35" s="36"/>
      <c r="L35" s="36"/>
      <c r="M35" s="36"/>
      <c r="N35" s="36"/>
      <c r="O35" s="36"/>
      <c r="P35" s="36"/>
      <c r="Q35" s="36"/>
      <c r="R35" s="36"/>
      <c r="S35" s="36"/>
      <c r="T35" s="36"/>
      <c r="U35" s="36"/>
      <c r="V35" s="673"/>
    </row>
    <row r="36" spans="1:22" hidden="1" outlineLevel="1" x14ac:dyDescent="0.25">
      <c r="A36" s="437"/>
      <c r="B36" s="36"/>
      <c r="C36" s="36"/>
      <c r="D36" s="36"/>
      <c r="E36" s="36"/>
      <c r="F36" s="36"/>
      <c r="G36" s="36"/>
      <c r="H36" s="36"/>
      <c r="I36" s="36"/>
      <c r="J36" s="36"/>
      <c r="K36" s="36"/>
      <c r="L36" s="36"/>
      <c r="M36" s="36"/>
      <c r="N36" s="36"/>
      <c r="O36" s="36"/>
      <c r="P36" s="36"/>
      <c r="Q36" s="36"/>
      <c r="R36" s="36"/>
      <c r="S36" s="36"/>
      <c r="T36" s="36"/>
      <c r="U36" s="36"/>
      <c r="V36" s="673"/>
    </row>
    <row r="37" spans="1:22" hidden="1" outlineLevel="1" x14ac:dyDescent="0.25">
      <c r="A37" s="437"/>
      <c r="B37" s="36"/>
      <c r="C37" s="36"/>
      <c r="D37" s="36"/>
      <c r="E37" s="36"/>
      <c r="F37" s="36"/>
      <c r="G37" s="36"/>
      <c r="H37" s="36"/>
      <c r="I37" s="36"/>
      <c r="J37" s="36"/>
      <c r="K37" s="36"/>
      <c r="L37" s="36"/>
      <c r="M37" s="36"/>
      <c r="N37" s="36"/>
      <c r="O37" s="36"/>
      <c r="P37" s="36"/>
      <c r="Q37" s="36"/>
      <c r="R37" s="36"/>
      <c r="S37" s="36"/>
      <c r="T37" s="36"/>
      <c r="U37" s="36"/>
      <c r="V37" s="673"/>
    </row>
    <row r="38" spans="1:22" hidden="1" outlineLevel="1" x14ac:dyDescent="0.25">
      <c r="A38" s="475"/>
      <c r="B38" s="36"/>
      <c r="C38" s="36"/>
      <c r="D38" s="36"/>
      <c r="E38" s="36"/>
      <c r="F38" s="36"/>
      <c r="G38" s="36"/>
      <c r="H38" s="36"/>
      <c r="I38" s="36"/>
      <c r="J38" s="36"/>
      <c r="K38" s="36"/>
      <c r="L38" s="36"/>
      <c r="M38" s="36"/>
      <c r="N38" s="36"/>
      <c r="O38" s="36"/>
      <c r="P38" s="36"/>
      <c r="Q38" s="36"/>
      <c r="R38" s="36"/>
      <c r="S38" s="36"/>
      <c r="T38" s="36"/>
      <c r="U38" s="36"/>
      <c r="V38" s="673"/>
    </row>
    <row r="39" spans="1:22" hidden="1" outlineLevel="1" x14ac:dyDescent="0.25">
      <c r="A39" s="437"/>
      <c r="B39" s="36"/>
      <c r="C39" s="36"/>
      <c r="D39" s="36"/>
      <c r="E39" s="36"/>
      <c r="F39" s="36"/>
      <c r="G39" s="36"/>
      <c r="H39" s="36"/>
      <c r="I39" s="36"/>
      <c r="J39" s="36"/>
      <c r="K39" s="36"/>
      <c r="L39" s="36"/>
      <c r="M39" s="36"/>
      <c r="N39" s="36"/>
      <c r="O39" s="36"/>
      <c r="P39" s="36"/>
      <c r="Q39" s="36"/>
      <c r="R39" s="36"/>
      <c r="S39" s="36"/>
      <c r="T39" s="36"/>
      <c r="U39" s="36"/>
      <c r="V39" s="673"/>
    </row>
    <row r="40" spans="1:22" hidden="1" outlineLevel="1" x14ac:dyDescent="0.25">
      <c r="A40" s="437"/>
      <c r="B40" s="36"/>
      <c r="C40" s="36"/>
      <c r="D40" s="36"/>
      <c r="E40" s="36"/>
      <c r="F40" s="36"/>
      <c r="G40" s="36"/>
      <c r="H40" s="36"/>
      <c r="I40" s="36"/>
      <c r="J40" s="36"/>
      <c r="K40" s="36"/>
      <c r="L40" s="36"/>
      <c r="M40" s="36"/>
      <c r="N40" s="36"/>
      <c r="O40" s="36"/>
      <c r="P40" s="36"/>
      <c r="Q40" s="36"/>
      <c r="R40" s="36"/>
      <c r="S40" s="36"/>
      <c r="T40" s="36"/>
      <c r="U40" s="36"/>
      <c r="V40" s="673"/>
    </row>
    <row r="41" spans="1:22" hidden="1" outlineLevel="1" x14ac:dyDescent="0.25">
      <c r="A41" s="437"/>
      <c r="B41" s="36"/>
      <c r="C41" s="36"/>
      <c r="D41" s="36"/>
      <c r="E41" s="36"/>
      <c r="F41" s="36"/>
      <c r="G41" s="36"/>
      <c r="H41" s="36"/>
      <c r="I41" s="36"/>
      <c r="J41" s="36"/>
      <c r="K41" s="36"/>
      <c r="L41" s="36"/>
      <c r="M41" s="36"/>
      <c r="N41" s="36"/>
      <c r="O41" s="36"/>
      <c r="P41" s="36"/>
      <c r="Q41" s="36"/>
      <c r="R41" s="36"/>
      <c r="S41" s="36"/>
      <c r="T41" s="36"/>
      <c r="U41" s="36"/>
      <c r="V41" s="673"/>
    </row>
    <row r="42" spans="1:22" ht="15.75" hidden="1" outlineLevel="1" thickBot="1" x14ac:dyDescent="0.3">
      <c r="A42" s="475"/>
      <c r="B42" s="36"/>
      <c r="C42" s="36"/>
      <c r="D42" s="36"/>
      <c r="E42" s="36"/>
      <c r="F42" s="36"/>
      <c r="G42" s="36"/>
      <c r="H42" s="36"/>
      <c r="I42" s="36"/>
      <c r="J42" s="36"/>
      <c r="K42" s="36"/>
      <c r="L42" s="36"/>
      <c r="M42" s="36"/>
      <c r="N42" s="36"/>
      <c r="O42" s="36"/>
      <c r="P42" s="36"/>
      <c r="Q42" s="36"/>
      <c r="R42" s="36"/>
      <c r="S42" s="36"/>
      <c r="T42" s="36"/>
      <c r="U42" s="36"/>
      <c r="V42" s="673"/>
    </row>
    <row r="43" spans="1:22" ht="16.5" customHeight="1" collapsed="1" x14ac:dyDescent="0.25">
      <c r="A43" s="694" t="s">
        <v>72</v>
      </c>
      <c r="B43" s="695"/>
      <c r="C43" s="695"/>
      <c r="D43" s="695"/>
      <c r="E43" s="695"/>
      <c r="F43" s="695"/>
      <c r="G43" s="695"/>
      <c r="H43" s="695"/>
      <c r="I43" s="695"/>
      <c r="J43" s="695"/>
      <c r="K43" s="695"/>
      <c r="L43" s="695"/>
      <c r="M43" s="695"/>
      <c r="N43" s="695"/>
      <c r="O43" s="695"/>
      <c r="P43" s="695"/>
      <c r="Q43" s="695"/>
      <c r="R43" s="695"/>
      <c r="S43" s="695"/>
      <c r="T43" s="695"/>
      <c r="U43" s="695"/>
      <c r="V43" s="788" t="s">
        <v>3126</v>
      </c>
    </row>
    <row r="44" spans="1:22" ht="19.5" customHeight="1" thickBot="1" x14ac:dyDescent="0.3">
      <c r="A44" s="790"/>
      <c r="B44" s="791"/>
      <c r="C44" s="791"/>
      <c r="D44" s="791"/>
      <c r="E44" s="791"/>
      <c r="F44" s="791"/>
      <c r="G44" s="791"/>
      <c r="H44" s="791"/>
      <c r="I44" s="791"/>
      <c r="J44" s="791"/>
      <c r="K44" s="791"/>
      <c r="L44" s="791"/>
      <c r="M44" s="791"/>
      <c r="N44" s="791"/>
      <c r="O44" s="791"/>
      <c r="P44" s="791"/>
      <c r="Q44" s="791"/>
      <c r="R44" s="791"/>
      <c r="S44" s="791"/>
      <c r="T44" s="791"/>
      <c r="U44" s="791"/>
      <c r="V44" s="802"/>
    </row>
    <row r="45" spans="1:22" ht="54.95" customHeight="1" x14ac:dyDescent="0.25">
      <c r="A45" s="795" t="s">
        <v>65</v>
      </c>
      <c r="B45" s="782" t="s">
        <v>54</v>
      </c>
      <c r="C45" s="782" t="s">
        <v>52</v>
      </c>
      <c r="D45" s="782" t="s">
        <v>51</v>
      </c>
      <c r="E45" s="782" t="s">
        <v>64</v>
      </c>
      <c r="F45" s="782" t="s">
        <v>63</v>
      </c>
      <c r="G45" s="782" t="s">
        <v>860</v>
      </c>
      <c r="H45" s="805" t="s">
        <v>3133</v>
      </c>
      <c r="I45" s="803" t="s">
        <v>976</v>
      </c>
      <c r="J45" s="782" t="s">
        <v>975</v>
      </c>
      <c r="K45" s="782" t="s">
        <v>974</v>
      </c>
      <c r="L45" s="782" t="s">
        <v>973</v>
      </c>
      <c r="M45" s="782" t="s">
        <v>71</v>
      </c>
      <c r="N45" s="797" t="s">
        <v>3112</v>
      </c>
      <c r="O45" s="799"/>
      <c r="P45" s="797" t="s">
        <v>3113</v>
      </c>
      <c r="Q45" s="798"/>
      <c r="R45" s="782" t="s">
        <v>971</v>
      </c>
      <c r="S45" s="782" t="s">
        <v>3136</v>
      </c>
      <c r="T45" s="782" t="s">
        <v>972</v>
      </c>
      <c r="U45" s="782" t="s">
        <v>970</v>
      </c>
      <c r="V45" s="708" t="s">
        <v>70</v>
      </c>
    </row>
    <row r="46" spans="1:22" ht="75" customHeight="1" x14ac:dyDescent="0.25">
      <c r="A46" s="796"/>
      <c r="B46" s="783"/>
      <c r="C46" s="783"/>
      <c r="D46" s="783"/>
      <c r="E46" s="783"/>
      <c r="F46" s="783"/>
      <c r="G46" s="783"/>
      <c r="H46" s="806"/>
      <c r="I46" s="804"/>
      <c r="J46" s="783"/>
      <c r="K46" s="783"/>
      <c r="L46" s="783"/>
      <c r="M46" s="783"/>
      <c r="N46" s="368" t="s">
        <v>3114</v>
      </c>
      <c r="O46" s="368" t="s">
        <v>3115</v>
      </c>
      <c r="P46" s="368" t="s">
        <v>3116</v>
      </c>
      <c r="Q46" s="368" t="s">
        <v>3117</v>
      </c>
      <c r="R46" s="783"/>
      <c r="S46" s="783"/>
      <c r="T46" s="783"/>
      <c r="U46" s="783"/>
      <c r="V46" s="673"/>
    </row>
    <row r="47" spans="1:22" ht="25.5" x14ac:dyDescent="0.25">
      <c r="A47" s="468">
        <v>1</v>
      </c>
      <c r="B47" s="476" t="s">
        <v>3309</v>
      </c>
      <c r="C47" s="476" t="s">
        <v>3310</v>
      </c>
      <c r="D47" s="476" t="s">
        <v>3311</v>
      </c>
      <c r="E47" s="476" t="s">
        <v>705</v>
      </c>
      <c r="F47" s="476">
        <v>24225657</v>
      </c>
      <c r="G47" s="476">
        <v>70</v>
      </c>
      <c r="H47" s="248" t="s">
        <v>3239</v>
      </c>
      <c r="I47" s="248">
        <v>100</v>
      </c>
      <c r="J47" s="476">
        <v>0</v>
      </c>
      <c r="K47" s="476">
        <v>100</v>
      </c>
      <c r="L47" s="476">
        <v>0</v>
      </c>
      <c r="M47" s="476" t="s">
        <v>3239</v>
      </c>
      <c r="N47" s="476"/>
      <c r="O47" s="599"/>
      <c r="P47" s="599"/>
      <c r="Q47" s="600">
        <v>285321.84000000003</v>
      </c>
      <c r="R47" s="600">
        <v>5000000</v>
      </c>
      <c r="S47" s="476"/>
      <c r="T47" s="476"/>
      <c r="U47" s="476"/>
      <c r="V47" s="673"/>
    </row>
    <row r="48" spans="1:22" ht="63.75" x14ac:dyDescent="0.25">
      <c r="A48" s="468">
        <v>2</v>
      </c>
      <c r="B48" s="476" t="s">
        <v>3312</v>
      </c>
      <c r="C48" s="476" t="s">
        <v>3307</v>
      </c>
      <c r="D48" s="476" t="s">
        <v>3308</v>
      </c>
      <c r="E48" s="476" t="s">
        <v>485</v>
      </c>
      <c r="F48" s="476">
        <v>55391176</v>
      </c>
      <c r="G48" s="476">
        <v>66</v>
      </c>
      <c r="H48" s="248" t="s">
        <v>3313</v>
      </c>
      <c r="I48" s="248">
        <v>100</v>
      </c>
      <c r="J48" s="476">
        <v>0</v>
      </c>
      <c r="K48" s="476">
        <v>100</v>
      </c>
      <c r="L48" s="476">
        <v>0</v>
      </c>
      <c r="M48" s="476" t="s">
        <v>3239</v>
      </c>
      <c r="N48" s="476"/>
      <c r="O48" s="600">
        <v>566258603.97000003</v>
      </c>
      <c r="P48" s="599"/>
      <c r="Q48" s="600">
        <v>109288078.34999999</v>
      </c>
      <c r="R48" s="600">
        <v>51339024.299999997</v>
      </c>
      <c r="S48" s="476"/>
      <c r="T48" s="476"/>
      <c r="U48" s="476"/>
      <c r="V48" s="673"/>
    </row>
    <row r="49" spans="1:22" ht="63.75" x14ac:dyDescent="0.25">
      <c r="A49" s="620">
        <v>3</v>
      </c>
      <c r="B49" s="476" t="s">
        <v>3351</v>
      </c>
      <c r="C49" s="476" t="s">
        <v>3307</v>
      </c>
      <c r="D49" s="476" t="s">
        <v>3308</v>
      </c>
      <c r="E49" s="476" t="s">
        <v>485</v>
      </c>
      <c r="F49" s="476" t="s">
        <v>3359</v>
      </c>
      <c r="G49" s="476">
        <v>64</v>
      </c>
      <c r="H49" s="248" t="s">
        <v>3313</v>
      </c>
      <c r="I49" s="248">
        <v>100</v>
      </c>
      <c r="J49" s="476">
        <v>0</v>
      </c>
      <c r="K49" s="476">
        <v>100</v>
      </c>
      <c r="L49" s="476">
        <v>0</v>
      </c>
      <c r="M49" s="476" t="s">
        <v>3239</v>
      </c>
      <c r="N49" s="476"/>
      <c r="O49" s="600">
        <v>1896003048.27</v>
      </c>
      <c r="P49" s="599"/>
      <c r="Q49" s="600">
        <v>13390821.26</v>
      </c>
      <c r="R49" s="600">
        <v>14864200</v>
      </c>
      <c r="S49" s="476"/>
      <c r="T49" s="476"/>
      <c r="U49" s="476"/>
      <c r="V49" s="673"/>
    </row>
    <row r="50" spans="1:22" hidden="1" outlineLevel="1" x14ac:dyDescent="0.25">
      <c r="A50" s="367" t="s">
        <v>60</v>
      </c>
      <c r="B50" s="12"/>
      <c r="C50" s="12"/>
      <c r="D50" s="12"/>
      <c r="E50" s="12"/>
      <c r="F50" s="12"/>
      <c r="G50" s="12"/>
      <c r="H50" s="369"/>
      <c r="I50" s="369"/>
      <c r="J50" s="12"/>
      <c r="K50" s="12"/>
      <c r="L50" s="12"/>
      <c r="M50" s="12"/>
      <c r="N50" s="12"/>
      <c r="O50" s="12"/>
      <c r="P50" s="12"/>
      <c r="Q50" s="12"/>
      <c r="R50" s="12"/>
      <c r="S50" s="12"/>
      <c r="T50" s="12"/>
      <c r="U50" s="12"/>
      <c r="V50" s="800" t="s">
        <v>70</v>
      </c>
    </row>
    <row r="51" spans="1:22" hidden="1" outlineLevel="1" x14ac:dyDescent="0.25">
      <c r="A51" s="363" t="s">
        <v>60</v>
      </c>
      <c r="B51" s="365"/>
      <c r="C51" s="365"/>
      <c r="D51" s="365"/>
      <c r="E51" s="365"/>
      <c r="F51" s="365"/>
      <c r="G51" s="365"/>
      <c r="H51" s="248"/>
      <c r="I51" s="248"/>
      <c r="J51" s="365"/>
      <c r="K51" s="365"/>
      <c r="L51" s="365"/>
      <c r="M51" s="365"/>
      <c r="N51" s="365"/>
      <c r="O51" s="365"/>
      <c r="P51" s="365"/>
      <c r="Q51" s="365"/>
      <c r="R51" s="365"/>
      <c r="S51" s="365"/>
      <c r="T51" s="365"/>
      <c r="U51" s="365"/>
      <c r="V51" s="800"/>
    </row>
    <row r="52" spans="1:22" hidden="1" outlineLevel="1" x14ac:dyDescent="0.25">
      <c r="A52" s="363" t="s">
        <v>60</v>
      </c>
      <c r="B52" s="365"/>
      <c r="C52" s="365"/>
      <c r="D52" s="365"/>
      <c r="E52" s="365"/>
      <c r="F52" s="365"/>
      <c r="G52" s="365"/>
      <c r="H52" s="248"/>
      <c r="I52" s="248"/>
      <c r="J52" s="365"/>
      <c r="K52" s="365"/>
      <c r="L52" s="365"/>
      <c r="M52" s="365"/>
      <c r="N52" s="365"/>
      <c r="O52" s="365"/>
      <c r="P52" s="365"/>
      <c r="Q52" s="365"/>
      <c r="R52" s="365"/>
      <c r="S52" s="365"/>
      <c r="T52" s="365"/>
      <c r="U52" s="365"/>
      <c r="V52" s="800"/>
    </row>
    <row r="53" spans="1:22" hidden="1" outlineLevel="1" x14ac:dyDescent="0.25">
      <c r="A53" s="363" t="s">
        <v>60</v>
      </c>
      <c r="B53" s="365"/>
      <c r="C53" s="365"/>
      <c r="D53" s="365"/>
      <c r="E53" s="365"/>
      <c r="F53" s="365"/>
      <c r="G53" s="365"/>
      <c r="H53" s="248"/>
      <c r="I53" s="248"/>
      <c r="J53" s="365"/>
      <c r="K53" s="365"/>
      <c r="L53" s="365"/>
      <c r="M53" s="365"/>
      <c r="N53" s="365"/>
      <c r="O53" s="365"/>
      <c r="P53" s="365"/>
      <c r="Q53" s="365"/>
      <c r="R53" s="365"/>
      <c r="S53" s="365"/>
      <c r="T53" s="365"/>
      <c r="U53" s="365"/>
      <c r="V53" s="800"/>
    </row>
    <row r="54" spans="1:22" hidden="1" outlineLevel="1" x14ac:dyDescent="0.25">
      <c r="A54" s="363" t="s">
        <v>60</v>
      </c>
      <c r="B54" s="365"/>
      <c r="C54" s="365"/>
      <c r="D54" s="365"/>
      <c r="E54" s="365"/>
      <c r="F54" s="365"/>
      <c r="G54" s="365"/>
      <c r="H54" s="248"/>
      <c r="I54" s="248"/>
      <c r="J54" s="365"/>
      <c r="K54" s="365"/>
      <c r="L54" s="365"/>
      <c r="M54" s="365"/>
      <c r="N54" s="365"/>
      <c r="O54" s="365"/>
      <c r="P54" s="365"/>
      <c r="Q54" s="365"/>
      <c r="R54" s="365"/>
      <c r="S54" s="365"/>
      <c r="T54" s="365"/>
      <c r="U54" s="365"/>
      <c r="V54" s="800"/>
    </row>
    <row r="55" spans="1:22" hidden="1" outlineLevel="1" x14ac:dyDescent="0.25">
      <c r="A55" s="363" t="s">
        <v>60</v>
      </c>
      <c r="B55" s="365"/>
      <c r="C55" s="365"/>
      <c r="D55" s="365"/>
      <c r="E55" s="365"/>
      <c r="F55" s="365"/>
      <c r="G55" s="365"/>
      <c r="H55" s="248"/>
      <c r="I55" s="248"/>
      <c r="J55" s="365"/>
      <c r="K55" s="365"/>
      <c r="L55" s="365"/>
      <c r="M55" s="365"/>
      <c r="N55" s="365"/>
      <c r="O55" s="365"/>
      <c r="P55" s="365"/>
      <c r="Q55" s="365"/>
      <c r="R55" s="365"/>
      <c r="S55" s="365"/>
      <c r="T55" s="365"/>
      <c r="U55" s="365"/>
      <c r="V55" s="800"/>
    </row>
    <row r="56" spans="1:22" hidden="1" outlineLevel="1" x14ac:dyDescent="0.25">
      <c r="A56" s="363" t="s">
        <v>60</v>
      </c>
      <c r="B56" s="365"/>
      <c r="C56" s="365"/>
      <c r="D56" s="365"/>
      <c r="E56" s="365"/>
      <c r="F56" s="365"/>
      <c r="G56" s="365"/>
      <c r="H56" s="248"/>
      <c r="I56" s="248"/>
      <c r="J56" s="365"/>
      <c r="K56" s="365"/>
      <c r="L56" s="365"/>
      <c r="M56" s="365"/>
      <c r="N56" s="365"/>
      <c r="O56" s="365"/>
      <c r="P56" s="365"/>
      <c r="Q56" s="365"/>
      <c r="R56" s="365"/>
      <c r="S56" s="365"/>
      <c r="T56" s="365"/>
      <c r="U56" s="365"/>
      <c r="V56" s="800"/>
    </row>
    <row r="57" spans="1:22" hidden="1" outlineLevel="1" x14ac:dyDescent="0.25">
      <c r="A57" s="363" t="s">
        <v>60</v>
      </c>
      <c r="B57" s="365"/>
      <c r="C57" s="365"/>
      <c r="D57" s="365"/>
      <c r="E57" s="365"/>
      <c r="F57" s="365"/>
      <c r="G57" s="365"/>
      <c r="H57" s="248"/>
      <c r="I57" s="248"/>
      <c r="J57" s="365"/>
      <c r="K57" s="365"/>
      <c r="L57" s="365"/>
      <c r="M57" s="365"/>
      <c r="N57" s="365"/>
      <c r="O57" s="365"/>
      <c r="P57" s="365"/>
      <c r="Q57" s="365"/>
      <c r="R57" s="365"/>
      <c r="S57" s="365"/>
      <c r="T57" s="365"/>
      <c r="U57" s="365"/>
      <c r="V57" s="800"/>
    </row>
    <row r="58" spans="1:22" hidden="1" outlineLevel="1" x14ac:dyDescent="0.25">
      <c r="A58" s="363" t="s">
        <v>60</v>
      </c>
      <c r="B58" s="365"/>
      <c r="C58" s="365"/>
      <c r="D58" s="365"/>
      <c r="E58" s="365"/>
      <c r="F58" s="365"/>
      <c r="G58" s="365"/>
      <c r="H58" s="248"/>
      <c r="I58" s="248"/>
      <c r="J58" s="365"/>
      <c r="K58" s="365"/>
      <c r="L58" s="365"/>
      <c r="M58" s="365"/>
      <c r="N58" s="365"/>
      <c r="O58" s="365"/>
      <c r="P58" s="365"/>
      <c r="Q58" s="365"/>
      <c r="R58" s="365"/>
      <c r="S58" s="365"/>
      <c r="T58" s="365"/>
      <c r="U58" s="365"/>
      <c r="V58" s="800"/>
    </row>
    <row r="59" spans="1:22" hidden="1" outlineLevel="1" x14ac:dyDescent="0.25">
      <c r="A59" s="363" t="s">
        <v>60</v>
      </c>
      <c r="B59" s="365"/>
      <c r="C59" s="365"/>
      <c r="D59" s="365"/>
      <c r="E59" s="365"/>
      <c r="F59" s="365"/>
      <c r="G59" s="365"/>
      <c r="H59" s="248"/>
      <c r="I59" s="248"/>
      <c r="J59" s="365"/>
      <c r="K59" s="365"/>
      <c r="L59" s="365"/>
      <c r="M59" s="365"/>
      <c r="N59" s="365"/>
      <c r="O59" s="365"/>
      <c r="P59" s="365"/>
      <c r="Q59" s="365"/>
      <c r="R59" s="365"/>
      <c r="S59" s="365"/>
      <c r="T59" s="365"/>
      <c r="U59" s="365"/>
      <c r="V59" s="800"/>
    </row>
    <row r="60" spans="1:22" hidden="1" outlineLevel="1" x14ac:dyDescent="0.25">
      <c r="A60" s="363" t="s">
        <v>60</v>
      </c>
      <c r="B60" s="365"/>
      <c r="C60" s="365"/>
      <c r="D60" s="365"/>
      <c r="E60" s="365"/>
      <c r="F60" s="365"/>
      <c r="G60" s="365"/>
      <c r="H60" s="248"/>
      <c r="I60" s="248"/>
      <c r="J60" s="365"/>
      <c r="K60" s="365"/>
      <c r="L60" s="365"/>
      <c r="M60" s="365"/>
      <c r="N60" s="365"/>
      <c r="O60" s="365"/>
      <c r="P60" s="365"/>
      <c r="Q60" s="365"/>
      <c r="R60" s="365"/>
      <c r="S60" s="365"/>
      <c r="T60" s="365"/>
      <c r="U60" s="365"/>
      <c r="V60" s="800"/>
    </row>
    <row r="61" spans="1:22" hidden="1" outlineLevel="1" x14ac:dyDescent="0.25">
      <c r="A61" s="363" t="s">
        <v>60</v>
      </c>
      <c r="B61" s="365"/>
      <c r="C61" s="365"/>
      <c r="D61" s="365"/>
      <c r="E61" s="365"/>
      <c r="F61" s="365"/>
      <c r="G61" s="365"/>
      <c r="H61" s="248"/>
      <c r="I61" s="248"/>
      <c r="J61" s="365"/>
      <c r="K61" s="365"/>
      <c r="L61" s="365"/>
      <c r="M61" s="365"/>
      <c r="N61" s="365"/>
      <c r="O61" s="365"/>
      <c r="P61" s="365"/>
      <c r="Q61" s="365"/>
      <c r="R61" s="365"/>
      <c r="S61" s="365"/>
      <c r="T61" s="365"/>
      <c r="U61" s="365"/>
      <c r="V61" s="800"/>
    </row>
    <row r="62" spans="1:22" hidden="1" outlineLevel="1" x14ac:dyDescent="0.25">
      <c r="A62" s="363" t="s">
        <v>60</v>
      </c>
      <c r="B62" s="365"/>
      <c r="C62" s="365"/>
      <c r="D62" s="365"/>
      <c r="E62" s="365"/>
      <c r="F62" s="365"/>
      <c r="G62" s="365"/>
      <c r="H62" s="248"/>
      <c r="I62" s="248"/>
      <c r="J62" s="365"/>
      <c r="K62" s="365"/>
      <c r="L62" s="365"/>
      <c r="M62" s="365"/>
      <c r="N62" s="365"/>
      <c r="O62" s="365"/>
      <c r="P62" s="365"/>
      <c r="Q62" s="365"/>
      <c r="R62" s="365"/>
      <c r="S62" s="365"/>
      <c r="T62" s="365"/>
      <c r="U62" s="365"/>
      <c r="V62" s="800"/>
    </row>
    <row r="63" spans="1:22" hidden="1" outlineLevel="1" x14ac:dyDescent="0.25">
      <c r="A63" s="363" t="s">
        <v>60</v>
      </c>
      <c r="B63" s="365"/>
      <c r="C63" s="365"/>
      <c r="D63" s="365"/>
      <c r="E63" s="365"/>
      <c r="F63" s="365"/>
      <c r="G63" s="365"/>
      <c r="H63" s="248"/>
      <c r="I63" s="248"/>
      <c r="J63" s="365"/>
      <c r="K63" s="365"/>
      <c r="L63" s="365"/>
      <c r="M63" s="365"/>
      <c r="N63" s="365"/>
      <c r="O63" s="365"/>
      <c r="P63" s="365"/>
      <c r="Q63" s="365"/>
      <c r="R63" s="365"/>
      <c r="S63" s="365"/>
      <c r="T63" s="365"/>
      <c r="U63" s="365"/>
      <c r="V63" s="800"/>
    </row>
    <row r="64" spans="1:22" hidden="1" outlineLevel="1" x14ac:dyDescent="0.25">
      <c r="A64" s="363" t="s">
        <v>60</v>
      </c>
      <c r="B64" s="365"/>
      <c r="C64" s="365"/>
      <c r="D64" s="365"/>
      <c r="E64" s="365"/>
      <c r="F64" s="365"/>
      <c r="G64" s="365"/>
      <c r="H64" s="248"/>
      <c r="I64" s="248"/>
      <c r="J64" s="365"/>
      <c r="K64" s="365"/>
      <c r="L64" s="365"/>
      <c r="M64" s="365"/>
      <c r="N64" s="365"/>
      <c r="O64" s="365"/>
      <c r="P64" s="365"/>
      <c r="Q64" s="365"/>
      <c r="R64" s="365"/>
      <c r="S64" s="365"/>
      <c r="T64" s="365"/>
      <c r="U64" s="365"/>
      <c r="V64" s="800"/>
    </row>
    <row r="65" spans="1:22" hidden="1" outlineLevel="1" x14ac:dyDescent="0.25">
      <c r="A65" s="363" t="s">
        <v>60</v>
      </c>
      <c r="B65" s="365"/>
      <c r="C65" s="365"/>
      <c r="D65" s="365"/>
      <c r="E65" s="365"/>
      <c r="F65" s="365"/>
      <c r="G65" s="365"/>
      <c r="H65" s="248"/>
      <c r="I65" s="248"/>
      <c r="J65" s="365"/>
      <c r="K65" s="365"/>
      <c r="L65" s="365"/>
      <c r="M65" s="365"/>
      <c r="N65" s="365"/>
      <c r="O65" s="365"/>
      <c r="P65" s="365"/>
      <c r="Q65" s="365"/>
      <c r="R65" s="365"/>
      <c r="S65" s="365"/>
      <c r="T65" s="365"/>
      <c r="U65" s="365"/>
      <c r="V65" s="800"/>
    </row>
    <row r="66" spans="1:22" hidden="1" outlineLevel="1" x14ac:dyDescent="0.25">
      <c r="A66" s="363" t="s">
        <v>60</v>
      </c>
      <c r="B66" s="365"/>
      <c r="C66" s="365"/>
      <c r="D66" s="365"/>
      <c r="E66" s="365"/>
      <c r="F66" s="365"/>
      <c r="G66" s="365"/>
      <c r="H66" s="248"/>
      <c r="I66" s="248"/>
      <c r="J66" s="365"/>
      <c r="K66" s="365"/>
      <c r="L66" s="365"/>
      <c r="M66" s="365"/>
      <c r="N66" s="365"/>
      <c r="O66" s="365"/>
      <c r="P66" s="365"/>
      <c r="Q66" s="365"/>
      <c r="R66" s="365"/>
      <c r="S66" s="365"/>
      <c r="T66" s="365"/>
      <c r="U66" s="365"/>
      <c r="V66" s="800"/>
    </row>
    <row r="67" spans="1:22" hidden="1" outlineLevel="1" x14ac:dyDescent="0.25">
      <c r="A67" s="363" t="s">
        <v>60</v>
      </c>
      <c r="B67" s="365"/>
      <c r="C67" s="365"/>
      <c r="D67" s="365"/>
      <c r="E67" s="365"/>
      <c r="F67" s="365"/>
      <c r="G67" s="365"/>
      <c r="H67" s="248"/>
      <c r="I67" s="248"/>
      <c r="J67" s="365"/>
      <c r="K67" s="365"/>
      <c r="L67" s="365"/>
      <c r="M67" s="365"/>
      <c r="N67" s="365"/>
      <c r="O67" s="365"/>
      <c r="P67" s="365"/>
      <c r="Q67" s="365"/>
      <c r="R67" s="365"/>
      <c r="S67" s="365"/>
      <c r="T67" s="365"/>
      <c r="U67" s="365"/>
      <c r="V67" s="800"/>
    </row>
    <row r="68" spans="1:22" hidden="1" outlineLevel="1" x14ac:dyDescent="0.25">
      <c r="A68" s="363" t="s">
        <v>60</v>
      </c>
      <c r="B68" s="365"/>
      <c r="C68" s="365"/>
      <c r="D68" s="365"/>
      <c r="E68" s="365"/>
      <c r="F68" s="365"/>
      <c r="G68" s="365"/>
      <c r="H68" s="248"/>
      <c r="I68" s="248"/>
      <c r="J68" s="365"/>
      <c r="K68" s="365"/>
      <c r="L68" s="365"/>
      <c r="M68" s="365"/>
      <c r="N68" s="365"/>
      <c r="O68" s="365"/>
      <c r="P68" s="365"/>
      <c r="Q68" s="365"/>
      <c r="R68" s="365"/>
      <c r="S68" s="365"/>
      <c r="T68" s="365"/>
      <c r="U68" s="365"/>
      <c r="V68" s="800"/>
    </row>
    <row r="69" spans="1:22" hidden="1" outlineLevel="1" x14ac:dyDescent="0.25">
      <c r="A69" s="363" t="s">
        <v>60</v>
      </c>
      <c r="B69" s="365"/>
      <c r="C69" s="365"/>
      <c r="D69" s="365"/>
      <c r="E69" s="365"/>
      <c r="F69" s="365"/>
      <c r="G69" s="365"/>
      <c r="H69" s="248"/>
      <c r="I69" s="248"/>
      <c r="J69" s="365"/>
      <c r="K69" s="365"/>
      <c r="L69" s="365"/>
      <c r="M69" s="365"/>
      <c r="N69" s="365"/>
      <c r="O69" s="365"/>
      <c r="P69" s="365"/>
      <c r="Q69" s="365"/>
      <c r="R69" s="365"/>
      <c r="S69" s="365"/>
      <c r="T69" s="365"/>
      <c r="U69" s="365"/>
      <c r="V69" s="800"/>
    </row>
    <row r="70" spans="1:22" hidden="1" outlineLevel="1" x14ac:dyDescent="0.25">
      <c r="A70" s="363" t="s">
        <v>60</v>
      </c>
      <c r="B70" s="365"/>
      <c r="C70" s="365"/>
      <c r="D70" s="365"/>
      <c r="E70" s="365"/>
      <c r="F70" s="365"/>
      <c r="G70" s="365"/>
      <c r="H70" s="248"/>
      <c r="I70" s="248"/>
      <c r="J70" s="365"/>
      <c r="K70" s="365"/>
      <c r="L70" s="365"/>
      <c r="M70" s="365"/>
      <c r="N70" s="365"/>
      <c r="O70" s="365"/>
      <c r="P70" s="365"/>
      <c r="Q70" s="365"/>
      <c r="R70" s="365"/>
      <c r="S70" s="365"/>
      <c r="T70" s="365"/>
      <c r="U70" s="365"/>
      <c r="V70" s="800"/>
    </row>
    <row r="71" spans="1:22" hidden="1" outlineLevel="1" x14ac:dyDescent="0.25">
      <c r="A71" s="363" t="s">
        <v>60</v>
      </c>
      <c r="B71" s="365"/>
      <c r="C71" s="365"/>
      <c r="D71" s="365"/>
      <c r="E71" s="365"/>
      <c r="F71" s="365"/>
      <c r="G71" s="365"/>
      <c r="H71" s="248"/>
      <c r="I71" s="248"/>
      <c r="J71" s="365"/>
      <c r="K71" s="365"/>
      <c r="L71" s="365"/>
      <c r="M71" s="365"/>
      <c r="N71" s="365"/>
      <c r="O71" s="365"/>
      <c r="P71" s="365"/>
      <c r="Q71" s="365"/>
      <c r="R71" s="365"/>
      <c r="S71" s="365"/>
      <c r="T71" s="365"/>
      <c r="U71" s="365"/>
      <c r="V71" s="800"/>
    </row>
    <row r="72" spans="1:22" hidden="1" outlineLevel="1" x14ac:dyDescent="0.25">
      <c r="A72" s="363" t="s">
        <v>60</v>
      </c>
      <c r="B72" s="365"/>
      <c r="C72" s="365"/>
      <c r="D72" s="365"/>
      <c r="E72" s="365"/>
      <c r="F72" s="365"/>
      <c r="G72" s="365"/>
      <c r="H72" s="248"/>
      <c r="I72" s="248"/>
      <c r="J72" s="365"/>
      <c r="K72" s="365"/>
      <c r="L72" s="365"/>
      <c r="M72" s="365"/>
      <c r="N72" s="365"/>
      <c r="O72" s="365"/>
      <c r="P72" s="365"/>
      <c r="Q72" s="365"/>
      <c r="R72" s="365"/>
      <c r="S72" s="365"/>
      <c r="T72" s="365"/>
      <c r="U72" s="365"/>
      <c r="V72" s="800"/>
    </row>
    <row r="73" spans="1:22" hidden="1" outlineLevel="1" x14ac:dyDescent="0.25">
      <c r="A73" s="363" t="s">
        <v>60</v>
      </c>
      <c r="B73" s="365"/>
      <c r="C73" s="365"/>
      <c r="D73" s="365"/>
      <c r="E73" s="365"/>
      <c r="F73" s="365"/>
      <c r="G73" s="365"/>
      <c r="H73" s="248"/>
      <c r="I73" s="248"/>
      <c r="J73" s="365"/>
      <c r="K73" s="365"/>
      <c r="L73" s="365"/>
      <c r="M73" s="365"/>
      <c r="N73" s="365"/>
      <c r="O73" s="365"/>
      <c r="P73" s="365"/>
      <c r="Q73" s="365"/>
      <c r="R73" s="365"/>
      <c r="S73" s="365"/>
      <c r="T73" s="365"/>
      <c r="U73" s="365"/>
      <c r="V73" s="800"/>
    </row>
    <row r="74" spans="1:22" hidden="1" outlineLevel="1" x14ac:dyDescent="0.25">
      <c r="A74" s="363" t="s">
        <v>60</v>
      </c>
      <c r="B74" s="365"/>
      <c r="C74" s="365"/>
      <c r="D74" s="365"/>
      <c r="E74" s="365"/>
      <c r="F74" s="365"/>
      <c r="G74" s="365"/>
      <c r="H74" s="248"/>
      <c r="I74" s="248"/>
      <c r="J74" s="365"/>
      <c r="K74" s="365"/>
      <c r="L74" s="365"/>
      <c r="M74" s="365"/>
      <c r="N74" s="365"/>
      <c r="O74" s="365"/>
      <c r="P74" s="365"/>
      <c r="Q74" s="365"/>
      <c r="R74" s="365"/>
      <c r="S74" s="365"/>
      <c r="T74" s="365"/>
      <c r="U74" s="365"/>
      <c r="V74" s="800"/>
    </row>
    <row r="75" spans="1:22" hidden="1" outlineLevel="1" x14ac:dyDescent="0.25">
      <c r="A75" s="363" t="s">
        <v>60</v>
      </c>
      <c r="B75" s="365"/>
      <c r="C75" s="365"/>
      <c r="D75" s="365"/>
      <c r="E75" s="365"/>
      <c r="F75" s="365"/>
      <c r="G75" s="365"/>
      <c r="H75" s="248"/>
      <c r="I75" s="248"/>
      <c r="J75" s="365"/>
      <c r="K75" s="365"/>
      <c r="L75" s="365"/>
      <c r="M75" s="365"/>
      <c r="N75" s="365"/>
      <c r="O75" s="365"/>
      <c r="P75" s="365"/>
      <c r="Q75" s="365"/>
      <c r="R75" s="365"/>
      <c r="S75" s="365"/>
      <c r="T75" s="365"/>
      <c r="U75" s="365"/>
      <c r="V75" s="800"/>
    </row>
    <row r="76" spans="1:22" hidden="1" outlineLevel="1" x14ac:dyDescent="0.25">
      <c r="A76" s="363" t="s">
        <v>60</v>
      </c>
      <c r="B76" s="365"/>
      <c r="C76" s="365"/>
      <c r="D76" s="365"/>
      <c r="E76" s="365"/>
      <c r="F76" s="365"/>
      <c r="G76" s="365"/>
      <c r="H76" s="248"/>
      <c r="I76" s="248"/>
      <c r="J76" s="365"/>
      <c r="K76" s="365"/>
      <c r="L76" s="365"/>
      <c r="M76" s="365"/>
      <c r="N76" s="365"/>
      <c r="O76" s="365"/>
      <c r="P76" s="365"/>
      <c r="Q76" s="365"/>
      <c r="R76" s="365"/>
      <c r="S76" s="365"/>
      <c r="T76" s="365"/>
      <c r="U76" s="365"/>
      <c r="V76" s="800"/>
    </row>
    <row r="77" spans="1:22" hidden="1" outlineLevel="1" x14ac:dyDescent="0.25">
      <c r="A77" s="363" t="s">
        <v>60</v>
      </c>
      <c r="B77" s="365"/>
      <c r="C77" s="365"/>
      <c r="D77" s="365"/>
      <c r="E77" s="365"/>
      <c r="F77" s="365"/>
      <c r="G77" s="365"/>
      <c r="H77" s="248"/>
      <c r="I77" s="248"/>
      <c r="J77" s="365"/>
      <c r="K77" s="365"/>
      <c r="L77" s="365"/>
      <c r="M77" s="365"/>
      <c r="N77" s="365"/>
      <c r="O77" s="365"/>
      <c r="P77" s="365"/>
      <c r="Q77" s="365"/>
      <c r="R77" s="365"/>
      <c r="S77" s="365"/>
      <c r="T77" s="365"/>
      <c r="U77" s="365"/>
      <c r="V77" s="800"/>
    </row>
    <row r="78" spans="1:22" ht="15.75" hidden="1" outlineLevel="1" thickBot="1" x14ac:dyDescent="0.3">
      <c r="A78" s="364" t="s">
        <v>60</v>
      </c>
      <c r="B78" s="366"/>
      <c r="C78" s="366"/>
      <c r="D78" s="366"/>
      <c r="E78" s="366"/>
      <c r="F78" s="366"/>
      <c r="G78" s="366"/>
      <c r="H78" s="135"/>
      <c r="I78" s="135"/>
      <c r="J78" s="366"/>
      <c r="K78" s="366"/>
      <c r="L78" s="366"/>
      <c r="M78" s="366"/>
      <c r="N78" s="366"/>
      <c r="O78" s="366"/>
      <c r="P78" s="366"/>
      <c r="Q78" s="366"/>
      <c r="R78" s="366"/>
      <c r="S78" s="366"/>
      <c r="T78" s="366"/>
      <c r="U78" s="366"/>
      <c r="V78" s="801"/>
    </row>
    <row r="79" spans="1:22" collapsed="1" x14ac:dyDescent="0.25">
      <c r="A79" s="528" t="s">
        <v>3230</v>
      </c>
      <c r="N79" s="101" t="s">
        <v>3118</v>
      </c>
      <c r="O79" s="7"/>
      <c r="P79" s="7"/>
      <c r="Q79" s="7"/>
      <c r="R79" s="7"/>
      <c r="S79" s="7"/>
    </row>
    <row r="80" spans="1:22" x14ac:dyDescent="0.25">
      <c r="N80" s="101" t="s">
        <v>3132</v>
      </c>
      <c r="O80" s="7"/>
      <c r="P80" s="7"/>
      <c r="Q80" s="7"/>
      <c r="R80" s="7"/>
      <c r="S80" s="7"/>
    </row>
    <row r="81" spans="14:19" x14ac:dyDescent="0.25">
      <c r="N81" s="101" t="s">
        <v>3158</v>
      </c>
      <c r="O81" s="7"/>
      <c r="P81" s="7"/>
      <c r="Q81" s="7"/>
      <c r="R81" s="7"/>
      <c r="S81" s="7"/>
    </row>
    <row r="82" spans="14:19" x14ac:dyDescent="0.25">
      <c r="N82" s="101" t="s">
        <v>3119</v>
      </c>
      <c r="O82" s="7"/>
      <c r="P82" s="7"/>
      <c r="Q82" s="7"/>
      <c r="R82" s="7"/>
      <c r="S82" s="7"/>
    </row>
    <row r="83" spans="14:19" x14ac:dyDescent="0.25">
      <c r="N83" s="101" t="s">
        <v>3135</v>
      </c>
      <c r="O83" s="7"/>
      <c r="P83" s="7"/>
      <c r="Q83" s="7"/>
      <c r="R83" s="7"/>
      <c r="S83" s="7"/>
    </row>
    <row r="84" spans="14:19" x14ac:dyDescent="0.25">
      <c r="N84" s="101" t="s">
        <v>3134</v>
      </c>
      <c r="O84" s="7"/>
      <c r="P84" s="7"/>
      <c r="Q84" s="7"/>
      <c r="R84" s="7"/>
      <c r="S84" s="7"/>
    </row>
  </sheetData>
  <mergeCells count="51">
    <mergeCell ref="I45:I46"/>
    <mergeCell ref="H45:H46"/>
    <mergeCell ref="U45:U46"/>
    <mergeCell ref="T45:T46"/>
    <mergeCell ref="S45:S46"/>
    <mergeCell ref="L45:L46"/>
    <mergeCell ref="R45:R46"/>
    <mergeCell ref="P45:Q45"/>
    <mergeCell ref="B7:B8"/>
    <mergeCell ref="V50:V78"/>
    <mergeCell ref="N45:O45"/>
    <mergeCell ref="A43:U44"/>
    <mergeCell ref="V43:V44"/>
    <mergeCell ref="M45:M46"/>
    <mergeCell ref="F45:F46"/>
    <mergeCell ref="B45:B46"/>
    <mergeCell ref="A45:A46"/>
    <mergeCell ref="C45:C46"/>
    <mergeCell ref="D45:D46"/>
    <mergeCell ref="E45:E46"/>
    <mergeCell ref="G45:G46"/>
    <mergeCell ref="J45:J46"/>
    <mergeCell ref="K45:K46"/>
    <mergeCell ref="V45:V49"/>
    <mergeCell ref="V13:V42"/>
    <mergeCell ref="J7:J8"/>
    <mergeCell ref="K7:K8"/>
    <mergeCell ref="L7:L8"/>
    <mergeCell ref="I7:I8"/>
    <mergeCell ref="P7:Q7"/>
    <mergeCell ref="N7:O7"/>
    <mergeCell ref="U7:U8"/>
    <mergeCell ref="S7:S8"/>
    <mergeCell ref="T7:T8"/>
    <mergeCell ref="V7:V12"/>
    <mergeCell ref="H7:H8"/>
    <mergeCell ref="A1:U1"/>
    <mergeCell ref="A2:U2"/>
    <mergeCell ref="A3:V3"/>
    <mergeCell ref="C7:C8"/>
    <mergeCell ref="D7:D8"/>
    <mergeCell ref="E7:E8"/>
    <mergeCell ref="F7:F8"/>
    <mergeCell ref="M7:M8"/>
    <mergeCell ref="R7:R8"/>
    <mergeCell ref="V4:V5"/>
    <mergeCell ref="A4:U5"/>
    <mergeCell ref="A6:C6"/>
    <mergeCell ref="D6:U6"/>
    <mergeCell ref="G7:G8"/>
    <mergeCell ref="A7:A8"/>
  </mergeCells>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92"/>
  <sheetViews>
    <sheetView zoomScaleNormal="100" zoomScaleSheetLayoutView="100" workbookViewId="0">
      <selection activeCell="L19" sqref="L19"/>
    </sheetView>
  </sheetViews>
  <sheetFormatPr defaultRowHeight="15" x14ac:dyDescent="0.25"/>
  <cols>
    <col min="1" max="1" width="40.85546875" customWidth="1"/>
    <col min="2" max="2" width="39.140625" customWidth="1"/>
    <col min="3" max="3" width="30.140625" customWidth="1"/>
    <col min="4" max="4" width="14.7109375" customWidth="1"/>
  </cols>
  <sheetData>
    <row r="1" spans="1:4" x14ac:dyDescent="0.25">
      <c r="A1" s="689" t="s">
        <v>945</v>
      </c>
      <c r="B1" s="690"/>
      <c r="C1" s="690"/>
      <c r="D1" s="378"/>
    </row>
    <row r="2" spans="1:4" x14ac:dyDescent="0.25">
      <c r="A2" s="691" t="s">
        <v>10</v>
      </c>
      <c r="B2" s="692"/>
      <c r="C2" s="692"/>
      <c r="D2" s="428"/>
    </row>
    <row r="3" spans="1:4" ht="15.75" thickBot="1" x14ac:dyDescent="0.3">
      <c r="A3" s="642"/>
      <c r="B3" s="643"/>
      <c r="C3" s="643"/>
      <c r="D3" s="693"/>
    </row>
    <row r="4" spans="1:4" ht="20.100000000000001" customHeight="1" x14ac:dyDescent="0.25">
      <c r="A4" s="694" t="s">
        <v>79</v>
      </c>
      <c r="B4" s="695"/>
      <c r="C4" s="816"/>
      <c r="D4" s="788" t="s">
        <v>3126</v>
      </c>
    </row>
    <row r="5" spans="1:4" ht="20.100000000000001" customHeight="1" thickBot="1" x14ac:dyDescent="0.3">
      <c r="A5" s="790"/>
      <c r="B5" s="791"/>
      <c r="C5" s="817"/>
      <c r="D5" s="802"/>
    </row>
    <row r="6" spans="1:4" ht="15.75" thickBot="1" x14ac:dyDescent="0.3">
      <c r="A6" s="464" t="s">
        <v>3198</v>
      </c>
      <c r="B6" s="465"/>
      <c r="C6" s="38" t="str">
        <f>Obsah!C4</f>
        <v>(31/12/2016)</v>
      </c>
      <c r="D6" s="37"/>
    </row>
    <row r="7" spans="1:4" ht="45" customHeight="1" thickBot="1" x14ac:dyDescent="0.3">
      <c r="A7" s="818" t="s">
        <v>78</v>
      </c>
      <c r="B7" s="819"/>
      <c r="C7" s="820"/>
      <c r="D7" s="13" t="s">
        <v>77</v>
      </c>
    </row>
    <row r="8" spans="1:4" x14ac:dyDescent="0.25">
      <c r="A8" s="813" t="s">
        <v>977</v>
      </c>
      <c r="B8" s="814"/>
      <c r="C8" s="814"/>
      <c r="D8" s="815"/>
    </row>
    <row r="9" spans="1:4" ht="15" customHeight="1" x14ac:dyDescent="0.25">
      <c r="A9" s="807" t="s">
        <v>3138</v>
      </c>
      <c r="B9" s="808"/>
      <c r="C9" s="808"/>
      <c r="D9" s="809"/>
    </row>
    <row r="10" spans="1:4" ht="15" customHeight="1" x14ac:dyDescent="0.25">
      <c r="A10" s="807" t="s">
        <v>3139</v>
      </c>
      <c r="B10" s="808"/>
      <c r="C10" s="808"/>
      <c r="D10" s="809"/>
    </row>
    <row r="11" spans="1:4" ht="15" customHeight="1" x14ac:dyDescent="0.25">
      <c r="A11" s="807" t="s">
        <v>3188</v>
      </c>
      <c r="B11" s="808"/>
      <c r="C11" s="808"/>
      <c r="D11" s="809"/>
    </row>
    <row r="12" spans="1:4" ht="15" customHeight="1" x14ac:dyDescent="0.25">
      <c r="A12" s="807" t="s">
        <v>3189</v>
      </c>
      <c r="B12" s="808"/>
      <c r="C12" s="808"/>
      <c r="D12" s="809"/>
    </row>
    <row r="13" spans="1:4" ht="15" customHeight="1" thickBot="1" x14ac:dyDescent="0.3">
      <c r="A13" s="810" t="s">
        <v>3190</v>
      </c>
      <c r="B13" s="811"/>
      <c r="C13" s="811"/>
      <c r="D13" s="812"/>
    </row>
    <row r="14" spans="1:4" x14ac:dyDescent="0.25">
      <c r="A14" s="1"/>
      <c r="B14" s="1"/>
      <c r="C14" s="1"/>
      <c r="D14" s="1"/>
    </row>
    <row r="15" spans="1:4" x14ac:dyDescent="0.25">
      <c r="A15" s="1"/>
      <c r="B15" s="1"/>
      <c r="C15" s="1"/>
      <c r="D15" s="1"/>
    </row>
    <row r="16" spans="1:4" x14ac:dyDescent="0.25">
      <c r="A16" s="1"/>
      <c r="B16" s="1"/>
      <c r="C16" s="1"/>
      <c r="D16" s="1"/>
    </row>
    <row r="17" spans="1:4" x14ac:dyDescent="0.25">
      <c r="A17" s="1"/>
      <c r="B17" s="1"/>
      <c r="C17" s="1"/>
      <c r="D17" s="1"/>
    </row>
    <row r="18" spans="1:4" x14ac:dyDescent="0.25">
      <c r="A18" s="1"/>
      <c r="B18" s="1"/>
      <c r="C18" s="1"/>
      <c r="D18" s="1"/>
    </row>
    <row r="19" spans="1:4" x14ac:dyDescent="0.25">
      <c r="A19" s="1"/>
      <c r="B19" s="1"/>
      <c r="C19" s="1"/>
      <c r="D19" s="1"/>
    </row>
    <row r="20" spans="1:4" x14ac:dyDescent="0.25">
      <c r="A20" s="1"/>
      <c r="B20" s="1"/>
      <c r="C20" s="1"/>
      <c r="D20" s="1"/>
    </row>
    <row r="21" spans="1:4" x14ac:dyDescent="0.25">
      <c r="A21" s="1"/>
      <c r="B21" s="1"/>
      <c r="C21" s="1"/>
      <c r="D21" s="1"/>
    </row>
    <row r="22" spans="1:4" x14ac:dyDescent="0.25">
      <c r="A22" s="1"/>
      <c r="B22" s="1"/>
      <c r="C22" s="1"/>
      <c r="D22" s="1"/>
    </row>
    <row r="23" spans="1:4" x14ac:dyDescent="0.25">
      <c r="A23" s="1"/>
      <c r="B23" s="1"/>
      <c r="C23" s="1"/>
      <c r="D23" s="1"/>
    </row>
    <row r="24" spans="1:4" x14ac:dyDescent="0.25">
      <c r="A24" s="1"/>
      <c r="B24" s="1"/>
      <c r="C24" s="1"/>
      <c r="D24" s="1"/>
    </row>
    <row r="25" spans="1:4" x14ac:dyDescent="0.25">
      <c r="A25" s="1"/>
      <c r="B25" s="1"/>
      <c r="C25" s="1"/>
      <c r="D25" s="1"/>
    </row>
    <row r="26" spans="1:4" x14ac:dyDescent="0.25">
      <c r="A26" s="1"/>
      <c r="B26" s="1"/>
      <c r="C26" s="1"/>
      <c r="D26" s="1"/>
    </row>
    <row r="27" spans="1:4" x14ac:dyDescent="0.25">
      <c r="A27" s="1"/>
      <c r="B27" s="1"/>
      <c r="C27" s="1"/>
      <c r="D27" s="1"/>
    </row>
    <row r="28" spans="1:4" x14ac:dyDescent="0.25">
      <c r="A28" s="1"/>
      <c r="B28" s="1"/>
      <c r="C28" s="1"/>
      <c r="D28" s="1"/>
    </row>
    <row r="29" spans="1:4" x14ac:dyDescent="0.25">
      <c r="A29" s="1"/>
      <c r="B29" s="1"/>
      <c r="C29" s="1"/>
      <c r="D29" s="1"/>
    </row>
    <row r="30" spans="1:4" x14ac:dyDescent="0.25">
      <c r="A30" s="1"/>
      <c r="B30" s="1"/>
      <c r="C30" s="1"/>
      <c r="D30" s="1"/>
    </row>
    <row r="31" spans="1:4" x14ac:dyDescent="0.25">
      <c r="A31" s="1"/>
      <c r="B31" s="1"/>
      <c r="C31" s="1"/>
      <c r="D31" s="1"/>
    </row>
    <row r="32" spans="1:4" x14ac:dyDescent="0.25">
      <c r="A32" s="1"/>
      <c r="B32" s="1"/>
      <c r="C32" s="1"/>
      <c r="D32" s="1"/>
    </row>
    <row r="33" spans="1:4" x14ac:dyDescent="0.25">
      <c r="A33" s="1"/>
      <c r="B33" s="1"/>
      <c r="C33" s="1"/>
      <c r="D33" s="1"/>
    </row>
    <row r="34" spans="1:4" x14ac:dyDescent="0.25">
      <c r="A34" s="1"/>
      <c r="B34" s="1"/>
      <c r="C34" s="1"/>
      <c r="D34" s="1"/>
    </row>
    <row r="35" spans="1:4" x14ac:dyDescent="0.25">
      <c r="A35" s="1"/>
      <c r="B35" s="1"/>
      <c r="C35" s="1"/>
      <c r="D35" s="1"/>
    </row>
    <row r="36" spans="1:4" x14ac:dyDescent="0.25">
      <c r="A36" s="1"/>
      <c r="B36" s="1"/>
      <c r="C36" s="1"/>
      <c r="D36" s="1"/>
    </row>
    <row r="37" spans="1:4" x14ac:dyDescent="0.25">
      <c r="A37" s="1"/>
      <c r="B37" s="1"/>
      <c r="C37" s="1"/>
      <c r="D37" s="1"/>
    </row>
    <row r="38" spans="1:4" x14ac:dyDescent="0.25">
      <c r="A38" s="1"/>
      <c r="B38" s="1"/>
      <c r="C38" s="1"/>
      <c r="D38" s="1"/>
    </row>
    <row r="39" spans="1:4" x14ac:dyDescent="0.25">
      <c r="A39" s="1"/>
      <c r="B39" s="1"/>
      <c r="C39" s="1"/>
      <c r="D39" s="1"/>
    </row>
    <row r="40" spans="1:4" x14ac:dyDescent="0.25">
      <c r="A40" s="1"/>
      <c r="B40" s="1"/>
      <c r="C40" s="1"/>
      <c r="D40" s="1"/>
    </row>
    <row r="41" spans="1:4" x14ac:dyDescent="0.25">
      <c r="A41" s="1"/>
      <c r="B41" s="1"/>
      <c r="C41" s="1"/>
      <c r="D41" s="1"/>
    </row>
    <row r="42" spans="1:4" x14ac:dyDescent="0.25">
      <c r="A42" s="1"/>
      <c r="B42" s="1"/>
      <c r="C42" s="1"/>
      <c r="D42" s="1"/>
    </row>
    <row r="43" spans="1:4" x14ac:dyDescent="0.25">
      <c r="A43" s="1"/>
      <c r="B43" s="1"/>
      <c r="C43" s="1"/>
      <c r="D43" s="1"/>
    </row>
    <row r="44" spans="1:4" x14ac:dyDescent="0.25">
      <c r="A44" s="1"/>
      <c r="B44" s="1"/>
      <c r="C44" s="1"/>
      <c r="D44" s="1"/>
    </row>
    <row r="45" spans="1:4" x14ac:dyDescent="0.25">
      <c r="A45" s="1"/>
      <c r="B45" s="1"/>
      <c r="C45" s="1"/>
      <c r="D45" s="1"/>
    </row>
    <row r="46" spans="1:4" x14ac:dyDescent="0.25">
      <c r="A46" s="1"/>
      <c r="B46" s="1"/>
      <c r="C46" s="1"/>
      <c r="D46" s="1"/>
    </row>
    <row r="47" spans="1:4" x14ac:dyDescent="0.25">
      <c r="A47" s="1"/>
      <c r="B47" s="1"/>
      <c r="C47" s="1"/>
      <c r="D47" s="1"/>
    </row>
    <row r="48" spans="1:4" x14ac:dyDescent="0.25">
      <c r="A48" s="1"/>
      <c r="B48" s="1"/>
      <c r="C48" s="1"/>
      <c r="D48" s="1"/>
    </row>
    <row r="49" spans="1:4" x14ac:dyDescent="0.25">
      <c r="A49" s="1"/>
      <c r="B49" s="1"/>
      <c r="C49" s="1"/>
      <c r="D49" s="1"/>
    </row>
    <row r="50" spans="1:4" x14ac:dyDescent="0.25">
      <c r="A50" s="1"/>
      <c r="B50" s="1"/>
      <c r="C50" s="1"/>
      <c r="D50" s="1"/>
    </row>
    <row r="51" spans="1:4" x14ac:dyDescent="0.25">
      <c r="A51" s="1"/>
      <c r="B51" s="1"/>
      <c r="C51" s="1"/>
      <c r="D51" s="1"/>
    </row>
    <row r="52" spans="1:4" x14ac:dyDescent="0.25">
      <c r="A52" s="1"/>
      <c r="B52" s="1"/>
      <c r="C52" s="1"/>
      <c r="D52" s="1"/>
    </row>
    <row r="53" spans="1:4" x14ac:dyDescent="0.25">
      <c r="A53" s="1"/>
      <c r="B53" s="1"/>
      <c r="C53" s="1"/>
      <c r="D53" s="1"/>
    </row>
    <row r="54" spans="1:4" x14ac:dyDescent="0.25">
      <c r="A54" s="1"/>
      <c r="B54" s="1"/>
      <c r="C54" s="1"/>
      <c r="D54" s="1"/>
    </row>
    <row r="55" spans="1:4" x14ac:dyDescent="0.25">
      <c r="A55" s="1"/>
      <c r="B55" s="1"/>
      <c r="C55" s="1"/>
      <c r="D55" s="1"/>
    </row>
    <row r="56" spans="1:4" x14ac:dyDescent="0.25">
      <c r="A56" s="1"/>
      <c r="B56" s="1"/>
      <c r="C56" s="1"/>
      <c r="D56" s="1"/>
    </row>
    <row r="57" spans="1:4" x14ac:dyDescent="0.25">
      <c r="A57" s="1"/>
      <c r="B57" s="1"/>
      <c r="C57" s="1"/>
      <c r="D57" s="1"/>
    </row>
    <row r="58" spans="1:4" x14ac:dyDescent="0.25">
      <c r="A58" s="1"/>
      <c r="B58" s="1"/>
      <c r="C58" s="1"/>
      <c r="D58" s="1"/>
    </row>
    <row r="59" spans="1:4" x14ac:dyDescent="0.25">
      <c r="A59" s="1"/>
      <c r="B59" s="1"/>
      <c r="C59" s="1"/>
      <c r="D59" s="1"/>
    </row>
    <row r="60" spans="1:4" x14ac:dyDescent="0.25">
      <c r="A60" s="1"/>
      <c r="B60" s="1"/>
      <c r="C60" s="1"/>
      <c r="D60" s="1"/>
    </row>
    <row r="61" spans="1:4" x14ac:dyDescent="0.25">
      <c r="A61" s="1"/>
      <c r="B61" s="1"/>
      <c r="C61" s="1"/>
      <c r="D61" s="1"/>
    </row>
    <row r="62" spans="1:4" x14ac:dyDescent="0.25">
      <c r="A62" s="1"/>
      <c r="B62" s="1"/>
      <c r="C62" s="1"/>
      <c r="D62" s="1"/>
    </row>
    <row r="63" spans="1:4" x14ac:dyDescent="0.25">
      <c r="A63" s="1"/>
      <c r="B63" s="1"/>
      <c r="C63" s="1"/>
      <c r="D63" s="1"/>
    </row>
    <row r="64" spans="1:4" x14ac:dyDescent="0.25">
      <c r="A64" s="1"/>
      <c r="B64" s="1"/>
      <c r="C64" s="1"/>
      <c r="D64" s="1"/>
    </row>
    <row r="65" spans="1:4" x14ac:dyDescent="0.25">
      <c r="A65" s="1"/>
      <c r="B65" s="1"/>
      <c r="C65" s="1"/>
      <c r="D65" s="1"/>
    </row>
    <row r="66" spans="1:4" x14ac:dyDescent="0.25">
      <c r="A66" s="1"/>
      <c r="B66" s="1"/>
      <c r="C66" s="1"/>
      <c r="D66" s="1"/>
    </row>
    <row r="67" spans="1:4" x14ac:dyDescent="0.25">
      <c r="A67" s="1"/>
      <c r="B67" s="1"/>
      <c r="C67" s="1"/>
      <c r="D67" s="1"/>
    </row>
    <row r="68" spans="1:4" x14ac:dyDescent="0.25">
      <c r="A68" s="1"/>
      <c r="B68" s="1"/>
      <c r="C68" s="1"/>
      <c r="D68" s="1"/>
    </row>
    <row r="69" spans="1:4" x14ac:dyDescent="0.25">
      <c r="A69" s="1"/>
      <c r="B69" s="1"/>
      <c r="C69" s="1"/>
      <c r="D69" s="1"/>
    </row>
    <row r="70" spans="1:4" x14ac:dyDescent="0.25">
      <c r="A70" s="1"/>
      <c r="B70" s="1"/>
      <c r="C70" s="1"/>
      <c r="D70" s="1"/>
    </row>
    <row r="71" spans="1:4" x14ac:dyDescent="0.25">
      <c r="A71" s="1"/>
      <c r="B71" s="1"/>
      <c r="C71" s="1"/>
      <c r="D71" s="1"/>
    </row>
    <row r="72" spans="1:4" x14ac:dyDescent="0.25">
      <c r="A72" s="1"/>
      <c r="B72" s="1"/>
      <c r="C72" s="1"/>
      <c r="D72" s="1"/>
    </row>
    <row r="73" spans="1:4" x14ac:dyDescent="0.25">
      <c r="A73" s="1"/>
      <c r="B73" s="1"/>
      <c r="C73" s="1"/>
      <c r="D73" s="1"/>
    </row>
    <row r="74" spans="1:4" x14ac:dyDescent="0.25">
      <c r="A74" s="1"/>
      <c r="B74" s="1"/>
      <c r="C74" s="1"/>
      <c r="D74" s="1"/>
    </row>
    <row r="75" spans="1:4" x14ac:dyDescent="0.25">
      <c r="A75" s="1"/>
      <c r="B75" s="1"/>
      <c r="C75" s="1"/>
      <c r="D75" s="1"/>
    </row>
    <row r="76" spans="1:4" x14ac:dyDescent="0.25">
      <c r="A76" s="1"/>
      <c r="B76" s="1"/>
      <c r="C76" s="1"/>
      <c r="D76" s="1"/>
    </row>
    <row r="77" spans="1:4" x14ac:dyDescent="0.25">
      <c r="A77" s="1"/>
      <c r="B77" s="1"/>
      <c r="C77" s="1"/>
      <c r="D77" s="1"/>
    </row>
    <row r="78" spans="1:4" x14ac:dyDescent="0.25">
      <c r="A78" s="1"/>
      <c r="B78" s="1"/>
      <c r="C78" s="1"/>
      <c r="D78" s="1"/>
    </row>
    <row r="79" spans="1:4" x14ac:dyDescent="0.25">
      <c r="A79" s="1"/>
      <c r="B79" s="1"/>
      <c r="C79" s="1"/>
      <c r="D79" s="1"/>
    </row>
    <row r="80" spans="1:4" x14ac:dyDescent="0.25">
      <c r="A80" s="1"/>
      <c r="B80" s="1"/>
      <c r="C80" s="1"/>
      <c r="D80" s="1"/>
    </row>
    <row r="81" spans="1:4" x14ac:dyDescent="0.25">
      <c r="A81" s="1"/>
      <c r="B81" s="1"/>
      <c r="C81" s="1"/>
      <c r="D81" s="1"/>
    </row>
    <row r="82" spans="1:4" x14ac:dyDescent="0.25">
      <c r="A82" s="1"/>
      <c r="B82" s="1"/>
      <c r="C82" s="1"/>
      <c r="D82" s="1"/>
    </row>
    <row r="83" spans="1:4" x14ac:dyDescent="0.25">
      <c r="A83" s="1"/>
      <c r="B83" s="1"/>
      <c r="C83" s="1"/>
      <c r="D83" s="1"/>
    </row>
    <row r="84" spans="1:4" x14ac:dyDescent="0.25">
      <c r="A84" s="1"/>
      <c r="B84" s="1"/>
      <c r="C84" s="1"/>
      <c r="D84" s="1"/>
    </row>
    <row r="85" spans="1:4" x14ac:dyDescent="0.25">
      <c r="A85" s="1"/>
      <c r="B85" s="1"/>
      <c r="C85" s="1"/>
      <c r="D85" s="1"/>
    </row>
    <row r="86" spans="1:4" x14ac:dyDescent="0.25">
      <c r="A86" s="1"/>
      <c r="B86" s="1"/>
      <c r="C86" s="1"/>
      <c r="D86" s="1"/>
    </row>
    <row r="87" spans="1:4" x14ac:dyDescent="0.25">
      <c r="A87" s="1"/>
      <c r="B87" s="1"/>
      <c r="C87" s="1"/>
      <c r="D87" s="1"/>
    </row>
    <row r="88" spans="1:4" x14ac:dyDescent="0.25">
      <c r="A88" s="1"/>
      <c r="B88" s="1"/>
      <c r="C88" s="1"/>
      <c r="D88" s="1"/>
    </row>
    <row r="89" spans="1:4" x14ac:dyDescent="0.25">
      <c r="A89" s="1"/>
      <c r="B89" s="1"/>
      <c r="C89" s="1"/>
      <c r="D89" s="1"/>
    </row>
    <row r="90" spans="1:4" x14ac:dyDescent="0.25">
      <c r="A90" s="1"/>
      <c r="B90" s="1"/>
      <c r="C90" s="1"/>
      <c r="D90" s="1"/>
    </row>
    <row r="91" spans="1:4" x14ac:dyDescent="0.25">
      <c r="A91" s="1"/>
      <c r="B91" s="1"/>
      <c r="C91" s="1"/>
      <c r="D91" s="1"/>
    </row>
    <row r="92" spans="1:4" x14ac:dyDescent="0.25">
      <c r="A92" s="1"/>
      <c r="B92" s="1"/>
      <c r="C92" s="1"/>
      <c r="D92" s="1"/>
    </row>
    <row r="93" spans="1:4" x14ac:dyDescent="0.25">
      <c r="A93" s="1"/>
      <c r="B93" s="1"/>
      <c r="C93" s="1"/>
      <c r="D93" s="1"/>
    </row>
    <row r="94" spans="1:4" x14ac:dyDescent="0.25">
      <c r="A94" s="1"/>
      <c r="B94" s="1"/>
      <c r="C94" s="1"/>
      <c r="D94" s="1"/>
    </row>
    <row r="95" spans="1:4" x14ac:dyDescent="0.25">
      <c r="A95" s="1"/>
      <c r="B95" s="1"/>
      <c r="C95" s="1"/>
      <c r="D95" s="1"/>
    </row>
    <row r="96" spans="1:4" x14ac:dyDescent="0.25">
      <c r="A96" s="1"/>
      <c r="B96" s="1"/>
      <c r="C96" s="1"/>
      <c r="D96" s="1"/>
    </row>
    <row r="97" spans="1:4" x14ac:dyDescent="0.25">
      <c r="A97" s="1"/>
      <c r="B97" s="1"/>
      <c r="C97" s="1"/>
      <c r="D97" s="1"/>
    </row>
    <row r="98" spans="1:4" x14ac:dyDescent="0.25">
      <c r="A98" s="1"/>
      <c r="B98" s="1"/>
      <c r="C98" s="1"/>
      <c r="D98" s="1"/>
    </row>
    <row r="99" spans="1:4" x14ac:dyDescent="0.25">
      <c r="A99" s="1"/>
      <c r="B99" s="1"/>
      <c r="C99" s="1"/>
      <c r="D99" s="1"/>
    </row>
    <row r="100" spans="1:4" x14ac:dyDescent="0.25">
      <c r="A100" s="1"/>
      <c r="B100" s="1"/>
      <c r="C100" s="1"/>
      <c r="D100" s="1"/>
    </row>
    <row r="101" spans="1:4" x14ac:dyDescent="0.25">
      <c r="A101" s="1"/>
      <c r="B101" s="1"/>
      <c r="C101" s="1"/>
      <c r="D101" s="1"/>
    </row>
    <row r="102" spans="1:4" x14ac:dyDescent="0.25">
      <c r="A102" s="1"/>
      <c r="B102" s="1"/>
      <c r="C102" s="1"/>
      <c r="D102" s="1"/>
    </row>
    <row r="103" spans="1:4" x14ac:dyDescent="0.25">
      <c r="A103" s="1"/>
      <c r="B103" s="1"/>
      <c r="C103" s="1"/>
      <c r="D103" s="1"/>
    </row>
    <row r="104" spans="1:4" x14ac:dyDescent="0.25">
      <c r="A104" s="1"/>
      <c r="B104" s="1"/>
      <c r="C104" s="1"/>
      <c r="D104" s="1"/>
    </row>
    <row r="105" spans="1:4" x14ac:dyDescent="0.25">
      <c r="A105" s="1"/>
      <c r="B105" s="1"/>
      <c r="C105" s="1"/>
      <c r="D105" s="1"/>
    </row>
    <row r="106" spans="1:4" x14ac:dyDescent="0.25">
      <c r="A106" s="1"/>
      <c r="B106" s="1"/>
      <c r="C106" s="1"/>
      <c r="D106" s="1"/>
    </row>
    <row r="107" spans="1:4" x14ac:dyDescent="0.25">
      <c r="A107" s="1"/>
      <c r="B107" s="1"/>
      <c r="C107" s="1"/>
      <c r="D107" s="1"/>
    </row>
    <row r="108" spans="1:4" x14ac:dyDescent="0.25">
      <c r="A108" s="1"/>
      <c r="B108" s="1"/>
      <c r="C108" s="1"/>
      <c r="D108" s="1"/>
    </row>
    <row r="109" spans="1:4" x14ac:dyDescent="0.25">
      <c r="A109" s="1"/>
      <c r="B109" s="1"/>
      <c r="C109" s="1"/>
      <c r="D109" s="1"/>
    </row>
    <row r="110" spans="1:4" x14ac:dyDescent="0.25">
      <c r="A110" s="1"/>
      <c r="B110" s="1"/>
      <c r="C110" s="1"/>
      <c r="D110" s="1"/>
    </row>
    <row r="111" spans="1:4" x14ac:dyDescent="0.25">
      <c r="A111" s="1"/>
      <c r="B111" s="1"/>
      <c r="C111" s="1"/>
      <c r="D111" s="1"/>
    </row>
    <row r="112" spans="1:4" x14ac:dyDescent="0.25">
      <c r="A112" s="1"/>
      <c r="B112" s="1"/>
      <c r="C112" s="1"/>
      <c r="D112" s="1"/>
    </row>
    <row r="113" spans="1:4" x14ac:dyDescent="0.25">
      <c r="A113" s="1"/>
      <c r="B113" s="1"/>
      <c r="C113" s="1"/>
      <c r="D113" s="1"/>
    </row>
    <row r="114" spans="1:4" x14ac:dyDescent="0.25">
      <c r="A114" s="1"/>
      <c r="B114" s="1"/>
      <c r="C114" s="1"/>
      <c r="D114" s="1"/>
    </row>
    <row r="115" spans="1:4" x14ac:dyDescent="0.25">
      <c r="A115" s="1"/>
      <c r="B115" s="1"/>
      <c r="C115" s="1"/>
      <c r="D115" s="1"/>
    </row>
    <row r="116" spans="1:4" x14ac:dyDescent="0.25">
      <c r="A116" s="1"/>
      <c r="B116" s="1"/>
      <c r="C116" s="1"/>
      <c r="D116" s="1"/>
    </row>
    <row r="117" spans="1:4" x14ac:dyDescent="0.25">
      <c r="A117" s="1"/>
      <c r="B117" s="1"/>
      <c r="C117" s="1"/>
      <c r="D117" s="1"/>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sheetData>
  <mergeCells count="12">
    <mergeCell ref="A1:C1"/>
    <mergeCell ref="A2:C2"/>
    <mergeCell ref="A4:C5"/>
    <mergeCell ref="D4:D5"/>
    <mergeCell ref="A7:C7"/>
    <mergeCell ref="A3:D3"/>
    <mergeCell ref="A11:D11"/>
    <mergeCell ref="A12:D12"/>
    <mergeCell ref="A13:D13"/>
    <mergeCell ref="A8:D8"/>
    <mergeCell ref="A9:D9"/>
    <mergeCell ref="A10:D10"/>
  </mergeCells>
  <pageMargins left="0.7" right="0.7" top="0.78740157499999996" bottom="0.78740157499999996"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13"/>
  <sheetViews>
    <sheetView topLeftCell="A25" zoomScaleNormal="100" zoomScaleSheetLayoutView="100" workbookViewId="0">
      <selection activeCell="A15" sqref="A15"/>
    </sheetView>
  </sheetViews>
  <sheetFormatPr defaultRowHeight="15" x14ac:dyDescent="0.25"/>
  <cols>
    <col min="1" max="1" width="44.28515625" customWidth="1"/>
    <col min="2" max="2" width="7.28515625" customWidth="1"/>
    <col min="3" max="3" width="56" customWidth="1"/>
    <col min="4" max="4" width="15.42578125" customWidth="1"/>
  </cols>
  <sheetData>
    <row r="1" spans="1:4" x14ac:dyDescent="0.25">
      <c r="A1" s="689" t="s">
        <v>946</v>
      </c>
      <c r="B1" s="690"/>
      <c r="C1" s="690"/>
      <c r="D1" s="378"/>
    </row>
    <row r="2" spans="1:4" x14ac:dyDescent="0.25">
      <c r="A2" s="691" t="s">
        <v>9</v>
      </c>
      <c r="B2" s="692"/>
      <c r="C2" s="692"/>
      <c r="D2" s="428"/>
    </row>
    <row r="3" spans="1:4" ht="15.75" thickBot="1" x14ac:dyDescent="0.3">
      <c r="A3" s="642"/>
      <c r="B3" s="643"/>
      <c r="C3" s="643"/>
      <c r="D3" s="693"/>
    </row>
    <row r="4" spans="1:4" x14ac:dyDescent="0.25">
      <c r="A4" s="694" t="s">
        <v>79</v>
      </c>
      <c r="B4" s="695"/>
      <c r="C4" s="695"/>
      <c r="D4" s="788" t="s">
        <v>3126</v>
      </c>
    </row>
    <row r="5" spans="1:4" ht="28.5" customHeight="1" thickBot="1" x14ac:dyDescent="0.3">
      <c r="A5" s="696"/>
      <c r="B5" s="697"/>
      <c r="C5" s="697"/>
      <c r="D5" s="821"/>
    </row>
    <row r="6" spans="1:4" ht="15.75" thickBot="1" x14ac:dyDescent="0.3">
      <c r="A6" s="464" t="s">
        <v>3198</v>
      </c>
      <c r="B6" s="471"/>
      <c r="C6" s="110" t="str">
        <f>Obsah!C4</f>
        <v>(31/12/2016)</v>
      </c>
      <c r="D6" s="37"/>
    </row>
    <row r="7" spans="1:4" ht="38.25" customHeight="1" thickBot="1" x14ac:dyDescent="0.3">
      <c r="A7" s="818" t="s">
        <v>3229</v>
      </c>
      <c r="B7" s="819"/>
      <c r="C7" s="820"/>
      <c r="D7" s="13" t="s">
        <v>80</v>
      </c>
    </row>
    <row r="8" spans="1:4" x14ac:dyDescent="0.25">
      <c r="A8" s="807" t="s">
        <v>977</v>
      </c>
      <c r="B8" s="808"/>
      <c r="C8" s="808"/>
      <c r="D8" s="809"/>
    </row>
    <row r="9" spans="1:4" ht="15" customHeight="1" x14ac:dyDescent="0.25">
      <c r="A9" s="807" t="s">
        <v>3138</v>
      </c>
      <c r="B9" s="808"/>
      <c r="C9" s="808"/>
      <c r="D9" s="809"/>
    </row>
    <row r="10" spans="1:4" x14ac:dyDescent="0.25">
      <c r="A10" s="807" t="s">
        <v>3139</v>
      </c>
      <c r="B10" s="808"/>
      <c r="C10" s="808"/>
      <c r="D10" s="809"/>
    </row>
    <row r="11" spans="1:4" x14ac:dyDescent="0.25">
      <c r="A11" s="807" t="s">
        <v>3188</v>
      </c>
      <c r="B11" s="808"/>
      <c r="C11" s="808"/>
      <c r="D11" s="809"/>
    </row>
    <row r="12" spans="1:4" x14ac:dyDescent="0.25">
      <c r="A12" s="807" t="s">
        <v>3189</v>
      </c>
      <c r="B12" s="808"/>
      <c r="C12" s="808"/>
      <c r="D12" s="809"/>
    </row>
    <row r="13" spans="1:4" ht="15.75" thickBot="1" x14ac:dyDescent="0.3">
      <c r="A13" s="810" t="s">
        <v>3190</v>
      </c>
      <c r="B13" s="811"/>
      <c r="C13" s="811"/>
      <c r="D13" s="812"/>
    </row>
  </sheetData>
  <mergeCells count="12">
    <mergeCell ref="A1:C1"/>
    <mergeCell ref="A2:C2"/>
    <mergeCell ref="A4:C5"/>
    <mergeCell ref="D4:D5"/>
    <mergeCell ref="A7:C7"/>
    <mergeCell ref="A3:D3"/>
    <mergeCell ref="A11:D11"/>
    <mergeCell ref="A12:D12"/>
    <mergeCell ref="A13:D13"/>
    <mergeCell ref="A8:D8"/>
    <mergeCell ref="A9:D9"/>
    <mergeCell ref="A10:D10"/>
  </mergeCells>
  <pageMargins left="0.7" right="0.7" top="0.78740157499999996" bottom="0.78740157499999996"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39"/>
  <sheetViews>
    <sheetView topLeftCell="A13" zoomScaleNormal="100" zoomScaleSheetLayoutView="100" workbookViewId="0">
      <selection activeCell="D45" sqref="D45"/>
    </sheetView>
  </sheetViews>
  <sheetFormatPr defaultRowHeight="15" x14ac:dyDescent="0.25"/>
  <cols>
    <col min="1" max="1" width="6.28515625" customWidth="1"/>
    <col min="2" max="2" width="74" customWidth="1"/>
    <col min="3" max="4" width="39.7109375" customWidth="1"/>
  </cols>
  <sheetData>
    <row r="1" spans="1:4" x14ac:dyDescent="0.25">
      <c r="A1" s="458" t="s">
        <v>947</v>
      </c>
      <c r="B1" s="459"/>
      <c r="C1" s="377"/>
      <c r="D1" s="378"/>
    </row>
    <row r="2" spans="1:4" x14ac:dyDescent="0.25">
      <c r="A2" s="460" t="s">
        <v>8</v>
      </c>
      <c r="B2" s="461"/>
      <c r="C2" s="374"/>
      <c r="D2" s="428"/>
    </row>
    <row r="3" spans="1:4" ht="15.75" thickBot="1" x14ac:dyDescent="0.3">
      <c r="A3" s="642"/>
      <c r="B3" s="643"/>
      <c r="C3" s="643"/>
      <c r="D3" s="693"/>
    </row>
    <row r="4" spans="1:4" ht="20.100000000000001" customHeight="1" x14ac:dyDescent="0.25">
      <c r="A4" s="694" t="s">
        <v>8</v>
      </c>
      <c r="B4" s="695"/>
      <c r="C4" s="779"/>
      <c r="D4" s="828"/>
    </row>
    <row r="5" spans="1:4" ht="20.100000000000001" customHeight="1" thickBot="1" x14ac:dyDescent="0.3">
      <c r="A5" s="829" t="s">
        <v>3126</v>
      </c>
      <c r="B5" s="830"/>
      <c r="C5" s="831"/>
      <c r="D5" s="832"/>
    </row>
    <row r="6" spans="1:4" ht="15" customHeight="1" thickBot="1" x14ac:dyDescent="0.3">
      <c r="A6" s="822" t="s">
        <v>3198</v>
      </c>
      <c r="B6" s="823"/>
      <c r="C6" s="826" t="str">
        <f>Obsah!C4</f>
        <v>(31/12/2016)</v>
      </c>
      <c r="D6" s="827"/>
    </row>
    <row r="7" spans="1:4" ht="15.75" thickBot="1" x14ac:dyDescent="0.3">
      <c r="A7" s="824" t="s">
        <v>86</v>
      </c>
      <c r="B7" s="47" t="s">
        <v>85</v>
      </c>
      <c r="C7" s="46" t="s">
        <v>84</v>
      </c>
      <c r="D7" s="46" t="s">
        <v>83</v>
      </c>
    </row>
    <row r="8" spans="1:4" ht="39.75" customHeight="1" thickBot="1" x14ac:dyDescent="0.3">
      <c r="A8" s="825"/>
      <c r="B8" s="466" t="s">
        <v>82</v>
      </c>
      <c r="C8" s="218" t="s">
        <v>978</v>
      </c>
      <c r="D8" s="45" t="s">
        <v>81</v>
      </c>
    </row>
    <row r="9" spans="1:4" ht="39" x14ac:dyDescent="0.25">
      <c r="A9" s="44">
        <v>1</v>
      </c>
      <c r="B9" s="538" t="s">
        <v>3314</v>
      </c>
      <c r="C9" s="83" t="s">
        <v>3313</v>
      </c>
      <c r="D9" s="541" t="s">
        <v>3315</v>
      </c>
    </row>
    <row r="10" spans="1:4" x14ac:dyDescent="0.25">
      <c r="A10" s="41">
        <v>2</v>
      </c>
      <c r="B10" s="539" t="s">
        <v>3316</v>
      </c>
      <c r="C10" s="39" t="s">
        <v>3313</v>
      </c>
      <c r="D10" s="39"/>
    </row>
    <row r="11" spans="1:4" ht="26.25" x14ac:dyDescent="0.25">
      <c r="A11" s="41">
        <v>3</v>
      </c>
      <c r="B11" s="539" t="s">
        <v>3317</v>
      </c>
      <c r="C11" s="39" t="s">
        <v>3313</v>
      </c>
      <c r="D11" s="39"/>
    </row>
    <row r="12" spans="1:4" ht="26.25" x14ac:dyDescent="0.25">
      <c r="A12" s="41">
        <v>4</v>
      </c>
      <c r="B12" s="539" t="s">
        <v>3318</v>
      </c>
      <c r="C12" s="39" t="s">
        <v>3239</v>
      </c>
      <c r="D12" s="39"/>
    </row>
    <row r="13" spans="1:4" x14ac:dyDescent="0.25">
      <c r="A13" s="41">
        <v>5</v>
      </c>
      <c r="B13" s="539" t="s">
        <v>3319</v>
      </c>
      <c r="C13" s="39" t="s">
        <v>3313</v>
      </c>
      <c r="D13" s="39"/>
    </row>
    <row r="14" spans="1:4" ht="26.25" x14ac:dyDescent="0.25">
      <c r="A14" s="41">
        <v>6</v>
      </c>
      <c r="B14" s="539" t="s">
        <v>3320</v>
      </c>
      <c r="C14" s="39" t="s">
        <v>3313</v>
      </c>
      <c r="D14" s="39"/>
    </row>
    <row r="15" spans="1:4" x14ac:dyDescent="0.25">
      <c r="A15" s="41">
        <v>7</v>
      </c>
      <c r="B15" s="539" t="s">
        <v>3321</v>
      </c>
      <c r="C15" s="39" t="s">
        <v>3313</v>
      </c>
      <c r="D15" s="39"/>
    </row>
    <row r="16" spans="1:4" x14ac:dyDescent="0.25">
      <c r="A16" s="41">
        <v>8</v>
      </c>
      <c r="B16" s="539" t="s">
        <v>3322</v>
      </c>
      <c r="C16" s="39" t="s">
        <v>3313</v>
      </c>
      <c r="D16" s="39"/>
    </row>
    <row r="17" spans="1:4" x14ac:dyDescent="0.25">
      <c r="A17" s="41">
        <v>9</v>
      </c>
      <c r="B17" s="539" t="s">
        <v>3323</v>
      </c>
      <c r="C17" s="39" t="s">
        <v>3313</v>
      </c>
      <c r="D17" s="39"/>
    </row>
    <row r="18" spans="1:4" x14ac:dyDescent="0.25">
      <c r="A18" s="41">
        <v>10</v>
      </c>
      <c r="B18" s="539" t="s">
        <v>3324</v>
      </c>
      <c r="C18" s="39" t="s">
        <v>3239</v>
      </c>
      <c r="D18" s="39"/>
    </row>
    <row r="19" spans="1:4" x14ac:dyDescent="0.25">
      <c r="A19" s="41">
        <v>11</v>
      </c>
      <c r="B19" s="539" t="s">
        <v>3325</v>
      </c>
      <c r="C19" s="39" t="s">
        <v>3239</v>
      </c>
      <c r="D19" s="39"/>
    </row>
    <row r="20" spans="1:4" ht="26.25" x14ac:dyDescent="0.25">
      <c r="A20" s="41">
        <v>12</v>
      </c>
      <c r="B20" s="539" t="s">
        <v>3326</v>
      </c>
      <c r="C20" s="39" t="s">
        <v>3313</v>
      </c>
      <c r="D20" s="39"/>
    </row>
    <row r="21" spans="1:4" ht="26.25" x14ac:dyDescent="0.25">
      <c r="A21" s="41">
        <v>13</v>
      </c>
      <c r="B21" s="539" t="s">
        <v>3327</v>
      </c>
      <c r="C21" s="39" t="s">
        <v>3313</v>
      </c>
      <c r="D21" s="39"/>
    </row>
    <row r="22" spans="1:4" ht="90" x14ac:dyDescent="0.25">
      <c r="A22" s="41">
        <v>14</v>
      </c>
      <c r="B22" s="539" t="s">
        <v>3328</v>
      </c>
      <c r="C22" s="39" t="s">
        <v>3313</v>
      </c>
      <c r="D22" s="39"/>
    </row>
    <row r="23" spans="1:4" ht="26.25" x14ac:dyDescent="0.25">
      <c r="A23" s="41">
        <v>15</v>
      </c>
      <c r="B23" s="539" t="s">
        <v>3329</v>
      </c>
      <c r="C23" s="39" t="s">
        <v>3313</v>
      </c>
      <c r="D23" s="39"/>
    </row>
    <row r="24" spans="1:4" ht="26.25" x14ac:dyDescent="0.25">
      <c r="A24" s="41">
        <v>16</v>
      </c>
      <c r="B24" s="539" t="s">
        <v>3330</v>
      </c>
      <c r="C24" s="39" t="s">
        <v>3313</v>
      </c>
      <c r="D24" s="39"/>
    </row>
    <row r="25" spans="1:4" ht="26.25" x14ac:dyDescent="0.25">
      <c r="A25" s="41">
        <v>17</v>
      </c>
      <c r="B25" s="539" t="s">
        <v>3331</v>
      </c>
      <c r="C25" s="39"/>
      <c r="D25" s="39"/>
    </row>
    <row r="26" spans="1:4" x14ac:dyDescent="0.25">
      <c r="A26" s="41"/>
      <c r="B26" s="539" t="s">
        <v>3332</v>
      </c>
      <c r="C26" s="39"/>
      <c r="D26" s="39"/>
    </row>
    <row r="27" spans="1:4" ht="26.25" x14ac:dyDescent="0.25">
      <c r="A27" s="41">
        <v>18</v>
      </c>
      <c r="B27" s="539" t="s">
        <v>3333</v>
      </c>
      <c r="C27" s="39" t="s">
        <v>3313</v>
      </c>
      <c r="D27" s="39"/>
    </row>
    <row r="28" spans="1:4" ht="26.25" x14ac:dyDescent="0.25">
      <c r="A28" s="41">
        <v>19</v>
      </c>
      <c r="B28" s="539" t="s">
        <v>3334</v>
      </c>
      <c r="C28" s="39" t="s">
        <v>3313</v>
      </c>
      <c r="D28" s="39"/>
    </row>
    <row r="29" spans="1:4" ht="26.25" x14ac:dyDescent="0.25">
      <c r="A29" s="41">
        <v>20</v>
      </c>
      <c r="B29" s="539" t="s">
        <v>3335</v>
      </c>
      <c r="C29" s="39" t="s">
        <v>3313</v>
      </c>
      <c r="D29" s="39"/>
    </row>
    <row r="30" spans="1:4" ht="26.25" x14ac:dyDescent="0.25">
      <c r="A30" s="41">
        <v>21</v>
      </c>
      <c r="B30" s="539" t="s">
        <v>3336</v>
      </c>
      <c r="C30" s="39" t="s">
        <v>3313</v>
      </c>
      <c r="D30" s="39"/>
    </row>
    <row r="31" spans="1:4" ht="26.25" x14ac:dyDescent="0.25">
      <c r="A31" s="41">
        <v>22</v>
      </c>
      <c r="B31" s="539" t="s">
        <v>3337</v>
      </c>
      <c r="C31" s="39" t="s">
        <v>3313</v>
      </c>
      <c r="D31" s="39"/>
    </row>
    <row r="32" spans="1:4" ht="26.25" x14ac:dyDescent="0.25">
      <c r="A32" s="41">
        <v>23</v>
      </c>
      <c r="B32" s="539" t="s">
        <v>3338</v>
      </c>
      <c r="C32" s="39" t="s">
        <v>3313</v>
      </c>
      <c r="D32" s="39"/>
    </row>
    <row r="33" spans="1:4" x14ac:dyDescent="0.25">
      <c r="A33" s="41"/>
      <c r="B33" s="539" t="s">
        <v>3339</v>
      </c>
      <c r="C33" s="39"/>
      <c r="D33" s="39"/>
    </row>
    <row r="34" spans="1:4" ht="26.25" x14ac:dyDescent="0.25">
      <c r="A34" s="41">
        <v>24</v>
      </c>
      <c r="B34" s="539" t="s">
        <v>3340</v>
      </c>
      <c r="C34" s="39" t="s">
        <v>3313</v>
      </c>
      <c r="D34" s="39"/>
    </row>
    <row r="35" spans="1:4" ht="39" x14ac:dyDescent="0.25">
      <c r="A35" s="41">
        <v>25</v>
      </c>
      <c r="B35" s="539" t="s">
        <v>3341</v>
      </c>
      <c r="C35" s="39" t="s">
        <v>3313</v>
      </c>
      <c r="D35" s="39"/>
    </row>
    <row r="36" spans="1:4" ht="39" x14ac:dyDescent="0.25">
      <c r="A36" s="41">
        <v>26</v>
      </c>
      <c r="B36" s="539" t="s">
        <v>3342</v>
      </c>
      <c r="C36" s="39" t="s">
        <v>3239</v>
      </c>
      <c r="D36" s="39"/>
    </row>
    <row r="37" spans="1:4" ht="39" x14ac:dyDescent="0.25">
      <c r="A37" s="41">
        <v>27</v>
      </c>
      <c r="B37" s="539" t="s">
        <v>3343</v>
      </c>
      <c r="C37" s="39" t="s">
        <v>3239</v>
      </c>
      <c r="D37" s="39"/>
    </row>
    <row r="38" spans="1:4" x14ac:dyDescent="0.25">
      <c r="A38" s="41">
        <v>28</v>
      </c>
      <c r="B38" s="539" t="s">
        <v>3344</v>
      </c>
      <c r="C38" s="39" t="s">
        <v>3313</v>
      </c>
      <c r="D38" s="39"/>
    </row>
    <row r="39" spans="1:4" ht="27" thickBot="1" x14ac:dyDescent="0.3">
      <c r="A39" s="441">
        <v>29</v>
      </c>
      <c r="B39" s="540" t="s">
        <v>3345</v>
      </c>
      <c r="C39" s="443" t="s">
        <v>3313</v>
      </c>
      <c r="D39" s="443"/>
    </row>
  </sheetData>
  <dataConsolidate topLabels="1"/>
  <mergeCells count="6">
    <mergeCell ref="A6:B6"/>
    <mergeCell ref="A7:A8"/>
    <mergeCell ref="C6:D6"/>
    <mergeCell ref="A3:D3"/>
    <mergeCell ref="A4:D4"/>
    <mergeCell ref="A5:D5"/>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24"/>
  <sheetViews>
    <sheetView zoomScaleNormal="100" zoomScaleSheetLayoutView="100" workbookViewId="0">
      <selection activeCell="C28" sqref="C28"/>
    </sheetView>
  </sheetViews>
  <sheetFormatPr defaultRowHeight="15" x14ac:dyDescent="0.25"/>
  <cols>
    <col min="1" max="1" width="47.28515625" customWidth="1"/>
    <col min="2" max="2" width="36.7109375" customWidth="1"/>
    <col min="3" max="3" width="34.28515625" customWidth="1"/>
    <col min="4" max="7" width="16.5703125" customWidth="1"/>
    <col min="8" max="8" width="16.7109375" customWidth="1"/>
    <col min="11" max="11" width="20" bestFit="1" customWidth="1"/>
  </cols>
  <sheetData>
    <row r="1" spans="1:11" x14ac:dyDescent="0.25">
      <c r="A1" s="689" t="s">
        <v>948</v>
      </c>
      <c r="B1" s="690"/>
      <c r="C1" s="377"/>
      <c r="D1" s="377"/>
      <c r="E1" s="377"/>
      <c r="F1" s="377"/>
      <c r="G1" s="377"/>
      <c r="H1" s="378"/>
    </row>
    <row r="2" spans="1:11" x14ac:dyDescent="0.25">
      <c r="A2" s="691" t="s">
        <v>112</v>
      </c>
      <c r="B2" s="692"/>
      <c r="C2" s="374"/>
      <c r="D2" s="374"/>
      <c r="E2" s="374"/>
      <c r="F2" s="374"/>
      <c r="G2" s="374"/>
      <c r="H2" s="428"/>
    </row>
    <row r="3" spans="1:11" ht="15" customHeight="1" thickBot="1" x14ac:dyDescent="0.3">
      <c r="A3" s="642"/>
      <c r="B3" s="643"/>
      <c r="C3" s="643"/>
      <c r="D3" s="643"/>
      <c r="E3" s="643"/>
      <c r="F3" s="643"/>
      <c r="G3" s="643"/>
      <c r="H3" s="693"/>
    </row>
    <row r="4" spans="1:11" ht="20.100000000000001" customHeight="1" x14ac:dyDescent="0.25">
      <c r="A4" s="694" t="s">
        <v>7</v>
      </c>
      <c r="B4" s="695"/>
      <c r="C4" s="695"/>
      <c r="D4" s="695"/>
      <c r="E4" s="695"/>
      <c r="F4" s="695"/>
      <c r="G4" s="695"/>
      <c r="H4" s="698" t="s">
        <v>3126</v>
      </c>
    </row>
    <row r="5" spans="1:11" ht="18.75" customHeight="1" thickBot="1" x14ac:dyDescent="0.3">
      <c r="A5" s="696"/>
      <c r="B5" s="697"/>
      <c r="C5" s="697"/>
      <c r="D5" s="697"/>
      <c r="E5" s="697"/>
      <c r="F5" s="697"/>
      <c r="G5" s="697"/>
      <c r="H5" s="699"/>
    </row>
    <row r="6" spans="1:11" ht="15.75" thickBot="1" x14ac:dyDescent="0.3">
      <c r="A6" s="700" t="s">
        <v>3198</v>
      </c>
      <c r="B6" s="701"/>
      <c r="C6" s="702"/>
      <c r="D6" s="826" t="str">
        <f>Obsah!C4</f>
        <v>(31/12/2016)</v>
      </c>
      <c r="E6" s="838"/>
      <c r="F6" s="838"/>
      <c r="G6" s="839"/>
      <c r="H6" s="49"/>
    </row>
    <row r="7" spans="1:11" ht="36" customHeight="1" x14ac:dyDescent="0.25">
      <c r="A7" s="842" t="s">
        <v>979</v>
      </c>
      <c r="B7" s="843"/>
      <c r="C7" s="844"/>
      <c r="D7" s="48" t="s">
        <v>111</v>
      </c>
      <c r="E7" s="48" t="s">
        <v>110</v>
      </c>
      <c r="F7" s="48" t="s">
        <v>109</v>
      </c>
      <c r="G7" s="215" t="s">
        <v>108</v>
      </c>
      <c r="H7" s="848"/>
    </row>
    <row r="8" spans="1:11" ht="15.75" customHeight="1" thickBot="1" x14ac:dyDescent="0.3">
      <c r="A8" s="845"/>
      <c r="B8" s="846"/>
      <c r="C8" s="847"/>
      <c r="D8" s="226" t="s">
        <v>3373</v>
      </c>
      <c r="E8" s="226" t="s">
        <v>3367</v>
      </c>
      <c r="F8" s="580" t="s">
        <v>3360</v>
      </c>
      <c r="G8" s="580" t="s">
        <v>3347</v>
      </c>
      <c r="H8" s="849"/>
    </row>
    <row r="9" spans="1:11" s="7" customFormat="1" ht="30" customHeight="1" x14ac:dyDescent="0.25">
      <c r="A9" s="735" t="s">
        <v>106</v>
      </c>
      <c r="B9" s="840"/>
      <c r="C9" s="227" t="s">
        <v>991</v>
      </c>
      <c r="D9" s="552">
        <v>0</v>
      </c>
      <c r="E9" s="552">
        <v>0</v>
      </c>
      <c r="F9" s="552">
        <v>0</v>
      </c>
      <c r="G9" s="552">
        <v>0</v>
      </c>
      <c r="H9" s="708" t="s">
        <v>105</v>
      </c>
    </row>
    <row r="10" spans="1:11" ht="23.25" customHeight="1" thickBot="1" x14ac:dyDescent="0.3">
      <c r="A10" s="837"/>
      <c r="B10" s="841"/>
      <c r="C10" s="228" t="s">
        <v>992</v>
      </c>
      <c r="D10" s="581">
        <v>0</v>
      </c>
      <c r="E10" s="581">
        <v>0</v>
      </c>
      <c r="F10" s="581">
        <v>0</v>
      </c>
      <c r="G10" s="581">
        <v>0</v>
      </c>
      <c r="H10" s="709"/>
    </row>
    <row r="11" spans="1:11" ht="14.25" customHeight="1" x14ac:dyDescent="0.25">
      <c r="A11" s="735" t="s">
        <v>104</v>
      </c>
      <c r="B11" s="455" t="s">
        <v>103</v>
      </c>
      <c r="C11" s="455"/>
      <c r="D11" s="582">
        <v>0.133639952034282</v>
      </c>
      <c r="E11" s="582">
        <v>0.14871199126458301</v>
      </c>
      <c r="F11" s="582">
        <v>0.14428656966032499</v>
      </c>
      <c r="G11" s="582">
        <v>0.123039251029572</v>
      </c>
      <c r="H11" s="833" t="s">
        <v>102</v>
      </c>
      <c r="K11" s="592"/>
    </row>
    <row r="12" spans="1:11" ht="14.25" customHeight="1" x14ac:dyDescent="0.25">
      <c r="A12" s="836"/>
      <c r="B12" s="9" t="s">
        <v>101</v>
      </c>
      <c r="C12" s="9"/>
      <c r="D12" s="582">
        <v>0.133639952034282</v>
      </c>
      <c r="E12" s="582">
        <v>0.14871199126458301</v>
      </c>
      <c r="F12" s="582">
        <v>0.14428656966032499</v>
      </c>
      <c r="G12" s="582">
        <v>0.123039251029572</v>
      </c>
      <c r="H12" s="834"/>
      <c r="K12" s="592"/>
    </row>
    <row r="13" spans="1:11" ht="14.25" customHeight="1" thickBot="1" x14ac:dyDescent="0.3">
      <c r="A13" s="837"/>
      <c r="B13" s="115" t="s">
        <v>100</v>
      </c>
      <c r="C13" s="115"/>
      <c r="D13" s="583">
        <v>0.158642862494281</v>
      </c>
      <c r="E13" s="583">
        <v>0.17627945473425599</v>
      </c>
      <c r="F13" s="583">
        <v>0.17162188995359101</v>
      </c>
      <c r="G13" s="583">
        <v>0.151548115890077</v>
      </c>
      <c r="H13" s="835"/>
      <c r="K13" s="594"/>
    </row>
    <row r="14" spans="1:11" ht="14.25" customHeight="1" x14ac:dyDescent="0.25">
      <c r="A14" s="735" t="s">
        <v>99</v>
      </c>
      <c r="B14" s="455" t="s">
        <v>98</v>
      </c>
      <c r="C14" s="455"/>
      <c r="D14" s="584">
        <v>9.306879826516434E-3</v>
      </c>
      <c r="E14" s="584">
        <v>1.0881805355484789E-2</v>
      </c>
      <c r="F14" s="584">
        <v>1.1246635553931426E-2</v>
      </c>
      <c r="G14" s="584">
        <v>8.7134737253569353E-3</v>
      </c>
      <c r="H14" s="833" t="s">
        <v>97</v>
      </c>
      <c r="K14" s="592"/>
    </row>
    <row r="15" spans="1:11" ht="24" customHeight="1" x14ac:dyDescent="0.25">
      <c r="A15" s="836"/>
      <c r="B15" s="9" t="s">
        <v>89</v>
      </c>
      <c r="C15" s="9"/>
      <c r="D15" s="582">
        <v>0.14749082735385549</v>
      </c>
      <c r="E15" s="582">
        <v>0.18460461203014561</v>
      </c>
      <c r="F15" s="582">
        <v>0.1945816099569847</v>
      </c>
      <c r="G15" s="582">
        <v>0.17543795003854248</v>
      </c>
      <c r="H15" s="834"/>
      <c r="K15" s="593"/>
    </row>
    <row r="16" spans="1:11" ht="14.25" customHeight="1" x14ac:dyDescent="0.25">
      <c r="A16" s="836"/>
      <c r="B16" s="9" t="s">
        <v>96</v>
      </c>
      <c r="C16" s="9"/>
      <c r="D16" s="549">
        <v>623858.44748858397</v>
      </c>
      <c r="E16" s="549">
        <v>619764.56326577091</v>
      </c>
      <c r="F16" s="549">
        <v>662572.97296001844</v>
      </c>
      <c r="G16" s="549">
        <v>615912.98702060385</v>
      </c>
      <c r="H16" s="834"/>
      <c r="K16" s="592"/>
    </row>
    <row r="17" spans="1:8" ht="14.25" customHeight="1" x14ac:dyDescent="0.25">
      <c r="A17" s="836"/>
      <c r="B17" s="9" t="s">
        <v>87</v>
      </c>
      <c r="C17" s="9"/>
      <c r="D17" s="549">
        <v>3470.3196347031999</v>
      </c>
      <c r="E17" s="549">
        <v>3086.53682635514</v>
      </c>
      <c r="F17" s="549">
        <v>3006.6859587096774</v>
      </c>
      <c r="G17" s="549">
        <v>2912.4447618867925</v>
      </c>
      <c r="H17" s="834"/>
    </row>
    <row r="18" spans="1:8" ht="25.5" customHeight="1" thickBot="1" x14ac:dyDescent="0.3">
      <c r="A18" s="837"/>
      <c r="B18" s="115" t="s">
        <v>95</v>
      </c>
      <c r="C18" s="115"/>
      <c r="D18" s="550">
        <v>5497.7168949771703</v>
      </c>
      <c r="E18" s="550">
        <v>6472.3473313582563</v>
      </c>
      <c r="F18" s="550">
        <v>6581.3983345806455</v>
      </c>
      <c r="G18" s="550">
        <v>4964.9662712075469</v>
      </c>
      <c r="H18" s="835"/>
    </row>
    <row r="19" spans="1:8" ht="24.75" customHeight="1" x14ac:dyDescent="0.25">
      <c r="A19" s="735" t="s">
        <v>94</v>
      </c>
      <c r="B19" s="455" t="s">
        <v>93</v>
      </c>
      <c r="C19" s="455"/>
      <c r="D19" s="585" t="s">
        <v>3349</v>
      </c>
      <c r="E19" s="585" t="s">
        <v>3349</v>
      </c>
      <c r="F19" s="585" t="s">
        <v>3349</v>
      </c>
      <c r="G19" s="585" t="s">
        <v>3349</v>
      </c>
      <c r="H19" s="833" t="s">
        <v>92</v>
      </c>
    </row>
    <row r="20" spans="1:8" ht="24.75" customHeight="1" x14ac:dyDescent="0.25">
      <c r="A20" s="836"/>
      <c r="B20" s="9" t="s">
        <v>91</v>
      </c>
      <c r="C20" s="9"/>
      <c r="D20" s="586" t="s">
        <v>3349</v>
      </c>
      <c r="E20" s="586" t="s">
        <v>3349</v>
      </c>
      <c r="F20" s="586" t="s">
        <v>3349</v>
      </c>
      <c r="G20" s="586" t="s">
        <v>3349</v>
      </c>
      <c r="H20" s="834"/>
    </row>
    <row r="21" spans="1:8" ht="24.75" customHeight="1" x14ac:dyDescent="0.25">
      <c r="A21" s="836"/>
      <c r="B21" s="9" t="s">
        <v>90</v>
      </c>
      <c r="C21" s="9"/>
      <c r="D21" s="586" t="s">
        <v>3349</v>
      </c>
      <c r="E21" s="586" t="s">
        <v>3349</v>
      </c>
      <c r="F21" s="586" t="s">
        <v>3349</v>
      </c>
      <c r="G21" s="586" t="s">
        <v>3349</v>
      </c>
      <c r="H21" s="834"/>
    </row>
    <row r="22" spans="1:8" ht="24.75" customHeight="1" x14ac:dyDescent="0.25">
      <c r="A22" s="836"/>
      <c r="B22" s="9" t="s">
        <v>89</v>
      </c>
      <c r="C22" s="9"/>
      <c r="D22" s="586" t="s">
        <v>3349</v>
      </c>
      <c r="E22" s="586" t="s">
        <v>3349</v>
      </c>
      <c r="F22" s="586" t="s">
        <v>3349</v>
      </c>
      <c r="G22" s="586" t="s">
        <v>3349</v>
      </c>
      <c r="H22" s="834"/>
    </row>
    <row r="23" spans="1:8" ht="24.75" customHeight="1" x14ac:dyDescent="0.25">
      <c r="A23" s="836"/>
      <c r="B23" s="9" t="s">
        <v>88</v>
      </c>
      <c r="C23" s="9"/>
      <c r="D23" s="586" t="s">
        <v>3349</v>
      </c>
      <c r="E23" s="586" t="s">
        <v>3349</v>
      </c>
      <c r="F23" s="586" t="s">
        <v>3349</v>
      </c>
      <c r="G23" s="586" t="s">
        <v>3349</v>
      </c>
      <c r="H23" s="834"/>
    </row>
    <row r="24" spans="1:8" ht="14.25" customHeight="1" thickBot="1" x14ac:dyDescent="0.3">
      <c r="A24" s="837"/>
      <c r="B24" s="115" t="s">
        <v>87</v>
      </c>
      <c r="C24" s="115"/>
      <c r="D24" s="587" t="s">
        <v>3349</v>
      </c>
      <c r="E24" s="587" t="s">
        <v>3349</v>
      </c>
      <c r="F24" s="587" t="s">
        <v>3349</v>
      </c>
      <c r="G24" s="587" t="s">
        <v>3349</v>
      </c>
      <c r="H24" s="835"/>
    </row>
  </sheetData>
  <mergeCells count="17">
    <mergeCell ref="A3:H3"/>
    <mergeCell ref="A14:A18"/>
    <mergeCell ref="A6:C6"/>
    <mergeCell ref="D6:G6"/>
    <mergeCell ref="A1:B1"/>
    <mergeCell ref="A2:B2"/>
    <mergeCell ref="A4:G5"/>
    <mergeCell ref="H4:H5"/>
    <mergeCell ref="A9:B10"/>
    <mergeCell ref="A7:C8"/>
    <mergeCell ref="H9:H10"/>
    <mergeCell ref="H7:H8"/>
    <mergeCell ref="H19:H24"/>
    <mergeCell ref="H14:H18"/>
    <mergeCell ref="H11:H13"/>
    <mergeCell ref="A19:A24"/>
    <mergeCell ref="A11:A13"/>
  </mergeCells>
  <pageMargins left="0.7" right="0.7" top="0.78740157499999996" bottom="0.78740157499999996" header="0.3" footer="0.3"/>
  <pageSetup paperSize="9" orientation="landscape" r:id="rId1"/>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URI="#idPackageObject" Type="http://www.w3.org/2000/09/xmldsig#Object">
      <DigestMethod Algorithm="http://www.w3.org/2001/04/xmlenc#sha256"/>
      <DigestValue>7X2l5SW5hsxoF4oLLKM+WmC8LcLJJZfXq/hToygFQ7U=</DigestValue>
    </Reference>
    <Reference URI="#idOfficeObject" Type="http://www.w3.org/2000/09/xmldsig#Object">
      <DigestMethod Algorithm="http://www.w3.org/2001/04/xmlenc#sha256"/>
      <DigestValue>VVhNz8n8FyFeerdMMVdo2A7sqNBCYYdJIztU0aisaz4=</DigestValue>
    </Reference>
    <Reference URI="#idSignedProperties" Type="http://uri.etsi.org/01903#SignedProperties">
      <Transforms>
        <Transform Algorithm="http://www.w3.org/TR/2001/REC-xml-c14n-20010315"/>
      </Transforms>
      <DigestMethod Algorithm="http://www.w3.org/2001/04/xmlenc#sha256"/>
      <DigestValue>BrL2xqXMJ1nc5oqMS8pW2i3/3b36ZWvVUv/iYKxYwAs=</DigestValue>
    </Reference>
  </SignedInfo>
  <SignatureValue>WVYoqhBi+UtrxFrkzV+nGhRw9o3YcVhTOa5KFS8kuYZ61fyVa9ezu889Am0GRJW5tzfjq5a/dlny
4Y7Qq5RUzkxV7Vmw9VMI6pfO1rdeWn2nMjADJ4a8e9CT2Da4lzawzxCj6lzx8Dr8BG08FxM54+wV
S7pOIdHjWljozMD5+eeDbAKfulDglBD4DTDNCdJgg2oY9572ea0yIGLOjIUL+PE7T1fuJJTZ/uU+
h1I/h3gjEwWRUQKt3tWXt+QppkjczTKQEq+7kA85a5hsoS4mwl/MLFcCYndDqVqSoqnmbT/+RV3H
1pDGTveoJelG8e3/xd8CV3ujwxTOzlwO7eMVkw==</SignatureValue>
  <KeyInfo>
    <X509Data>
      <X509Certificate>MIIH0DCCBrigAwIBAgIDHv+HMA0GCSqGSIb3DQEBCwUAMF8xCzAJBgNVBAYTAkNaMSwwKgYDVQQK
DCPEjGVza8OhIHBvxaF0YSwgcy5wLiBbScSMIDQ3MTE0OTgzXTEiMCAGA1UEAxMZUG9zdFNpZ251
bSBRdWFsaWZpZWQgQ0EgMjAeFw0xNjA4MTUxMTE3MjFaFw0xNzA5MDQxMTE3MjFaMIHMMQswCQYD
VQQGEwJDWjEXMBUGA1UEYRMOTlRSQ1otNDcxMTYxMjkxJjAkBgNVBAoMHVBQRiBiYW5rYSBhLnMu
IFtJxIwgNDcxMTYxMjldMQwwCgYDVQQLEwM4NTAxKDAmBgNVBAMMH0thdGXFmWluYSBWYWxlxaFv
dsOhIEhhbnXFoW92w6ExHjAcBgNVBAQMFVZhbGXFoW92w6EgSGFudcWhb3bDoTESMBAGA1UEKgwJ
S2F0ZcWZaW5hMRAwDgYDVQQFEwdQNTA3MzczMIIBIjANBgkqhkiG9w0BAQEFAAOCAQ8AMIIBCgKC
AQEA2VLT2XKSIOHFnztcAQodsHwmXAAQmICWlD+ALVXlLeVY5CfHFONJQn+WrcNPycmdDX2r7803
3tuz9vLS0MAiG24BTkQDyZR6t2T5HggM2jklSckGGOxDEcCkQ3PxzwCZkGKDki8YqoKzk5en75q2
aolHzwswd/o7gc1SzRsq5PpaCvsVvzJezAPdu+iqWMpq9TxKysx6GmXXmSP3Hl5dBbZMB1XB8d/T
3aUKRwrMmvszzij2LpCvFw8q/1mXcZ5rHgyb/KP6I9yApNOlb5GZ/TKOLWCDjm+dDaLU0957eyKv
FO3YAbskrg6YqVs63Q7CyqKY+SxfAmV8fYIvuX3ggwIDAQABo4IEJTCCBCEwRgYDVR0RBD8wPYEV
a3ZhbGVzb3ZhQHBwZmJhbmthLmN6oBkGCSsGAQQB3BkCAaAMEwoxNjM3NjQ3MzIwoAkGA1UEDaAC
EwAwCQYDVR0TBAIwADCCASsGA1UdIASCASIwggEeMIIBDwYIZ4EGAQQBEWQwggEBMIHYBggrBgEF
BQcCAjCByxqByFRlbnRvIGt2YWxpZmlrb3ZhbnkgY2VydGlmaWthdCBwcm8gZWxla3Ryb25pY2t5
IHBvZHBpcyBieWwgdnlkYW4gdiBzb3VsYWR1IHMgbmFyaXplbmltIEVVIGMuIDkxMC8yMDE0LlRo
aXMgaXMgYSBxdWFsaWZpZWQgY2VydGlmaWNhdGUgZm9yIGVsZWN0cm9uaWMgc2lnbmF0dXJlIGFj
Y29yZGluZyB0byBSZWd1bGF0aW9uIChFVSkgTm8gOTEwLzIwMTQuMCQGCCsGAQUFBwIBFhhodHRw
Oi8vd3d3LnBvc3RzaWdudW0uY3owCQYHBACL7EABADCBmwYIKwYBBQUHAQMEgY4wgYswCAYGBACO
RgEBMGoGBgQAjkYBBTBgMC4WKGh0dHBzOi8vd3d3LnBvc3RzaWdudW0uY3ovcGRzL3Bkc19lbi5w
ZGYTAmVuMC4WKGh0dHBzOi8vd3d3LnBvc3RzaWdudW0uY3ovcGRzL3Bkc19jcy5wZGYTAmNzMBMG
BgQAjkYBBjAJBgcEAI5GAQYBMIH6BggrBgEFBQcBAQSB7TCB6jA7BggrBgEFBQcwAoYvaHR0cDov
L3d3dy5wb3N0c2lnbnVtLmN6L2NydC9wc3F1YWxpZmllZGNhMi5jcnQwPAYIKwYBBQUHMAKGMGh0
dHA6Ly93d3cyLnBvc3RzaWdudW0uY3ovY3J0L3BzcXVhbGlmaWVkY2EyLmNydDA7BggrBgEFBQcw
AoYvaHR0cDovL3Bvc3RzaWdudW0udHRjLmN6L2NydC9wc3F1YWxpZmllZGNhMi5jcnQwMAYIKwYB
BQUHMAGGJGh0dHA6Ly9vY3NwLnBvc3RzaWdudW0uY3ovT0NTUC9RQ0EyLzAOBgNVHQ8BAf8EBAMC
BeAwHwYDVR0jBBgwFoAUiehM34smOT7XJC4SDnrn5ifl1pcwgbEGA1UdHwSBqTCBpjA1oDOgMYYv
aHR0cDovL3d3dy5wb3N0c2lnbnVtLmN6L2NybC9wc3F1YWxpZmllZGNhMi5jcmwwNqA0oDKGMGh0
dHA6Ly93d3cyLnBvc3RzaWdudW0uY3ovY3JsL3BzcXVhbGlmaWVkY2EyLmNybDA1oDOgMYYvaHR0
cDovL3Bvc3RzaWdudW0udHRjLmN6L2NybC9wc3F1YWxpZmllZGNhMi5jcmwwHQYDVR0OBBYEFNy6
HNmp4gQUIdAFP8K0hwG8FWWJMA0GCSqGSIb3DQEBCwUAA4IBAQAcrM1s0XdNPUW2CXMf8VHM02Rf
LhwWBJeXfkU0S56WFsCHt+W6UeTMpWLl2FrFLYReJYZNTbmz85dx9OaRh53lTkMFuoFnpwxyJ99P
KHgazqdObOHHYC5stAZv4Coi1R5CmnsARVriJ2vpm34+iBMBbPD2btSfJLTOXRX9u/iTWqlVA46Y
6UulOAPfpzn9fVo1VKRnghgh9MleloE5YJDkc9/6V7PBkSn2tR+VmAc1u+uRm1OU8dV0JfHmbSZZ
bkzlYJ3Ibp/bmQChg2LRd8p9s8LKuHonvdmmgW+E/a5h0pbwNFtHSp687FDoRaO64N5gjAMW3LyO
6LljQfY2EQG4</X509Certificate>
    </X509Data>
  </KeyInfo>
  <Object xmlns:mdssi="http://schemas.openxmlformats.org/package/2006/digital-signature" Id="idPackageObject">
    <Manifest>
      <Reference URI="/xl/printerSettings/printerSettings32.bin?ContentType=application/vnd.openxmlformats-officedocument.spreadsheetml.printerSettings">
        <DigestMethod Algorithm="http://www.w3.org/2001/04/xmlenc#sha256"/>
        <DigestValue>5VEKiI8I45Rk5qXIUjQjHEO6gtqvdFwuteJrLcyjljs=</DigestValue>
      </Reference>
      <Reference URI="/xl/printerSettings/printerSettings5.bin?ContentType=application/vnd.openxmlformats-officedocument.spreadsheetml.printerSettings">
        <DigestMethod Algorithm="http://www.w3.org/2001/04/xmlenc#sha256"/>
        <DigestValue>X5ajNcSyrciIvQJyikE4RBKxqPBFsFDKduxLvJEjcxw=</DigestValue>
      </Reference>
      <Reference URI="/xl/externalLinks/externalLink1.xml?ContentType=application/vnd.openxmlformats-officedocument.spreadsheetml.externalLink+xml">
        <DigestMethod Algorithm="http://www.w3.org/2001/04/xmlenc#sha256"/>
        <DigestValue>vPkFm3wV/ZbV9FDT5Jac0EXnTuxU60RNFlt/Q5hEGdQ=</DigestValue>
      </Reference>
      <Reference URI="/xl/worksheets/sheet15.xml?ContentType=application/vnd.openxmlformats-officedocument.spreadsheetml.worksheet+xml">
        <DigestMethod Algorithm="http://www.w3.org/2001/04/xmlenc#sha256"/>
        <DigestValue>NJy5DOvwcWvAnHximLEq745bgEw9AgODwMoXoogFnRI=</DigestValue>
      </Reference>
      <Reference URI="/xl/worksheets/sheet16.xml?ContentType=application/vnd.openxmlformats-officedocument.spreadsheetml.worksheet+xml">
        <DigestMethod Algorithm="http://www.w3.org/2001/04/xmlenc#sha256"/>
        <DigestValue>rFQ9Se3TU7g7vdylfvHSxs3wCiPlUbQzAxJXbt4TbdM=</DigestValue>
      </Reference>
      <Reference URI="/xl/printerSettings/printerSettings2.bin?ContentType=application/vnd.openxmlformats-officedocument.spreadsheetml.printerSettings">
        <DigestMethod Algorithm="http://www.w3.org/2001/04/xmlenc#sha256"/>
        <DigestValue>/yOkq1l9jVY6E8sa3H3h8X1F8gxhWtKaZL1DNl/ppLM=</DigestValue>
      </Reference>
      <Reference URI="/xl/printerSettings/printerSettings6.bin?ContentType=application/vnd.openxmlformats-officedocument.spreadsheetml.printerSettings">
        <DigestMethod Algorithm="http://www.w3.org/2001/04/xmlenc#sha256"/>
        <DigestValue>5VEKiI8I45Rk5qXIUjQjHEO6gtqvdFwuteJrLcyjljs=</DigestValue>
      </Reference>
      <Reference URI="/xl/printerSettings/printerSettings16.bin?ContentType=application/vnd.openxmlformats-officedocument.spreadsheetml.printerSettings">
        <DigestMethod Algorithm="http://www.w3.org/2001/04/xmlenc#sha256"/>
        <DigestValue>5VEKiI8I45Rk5qXIUjQjHEO6gtqvdFwuteJrLcyjljs=</DigestValue>
      </Reference>
      <Reference URI="/xl/printerSettings/printerSettings20.bin?ContentType=application/vnd.openxmlformats-officedocument.spreadsheetml.printerSettings">
        <DigestMethod Algorithm="http://www.w3.org/2001/04/xmlenc#sha256"/>
        <DigestValue>5VEKiI8I45Rk5qXIUjQjHEO6gtqvdFwuteJrLcyjljs=</DigestValue>
      </Reference>
      <Reference URI="/xl/printerSettings/printerSettings19.bin?ContentType=application/vnd.openxmlformats-officedocument.spreadsheetml.printerSettings">
        <DigestMethod Algorithm="http://www.w3.org/2001/04/xmlenc#sha256"/>
        <DigestValue>5VEKiI8I45Rk5qXIUjQjHEO6gtqvdFwuteJrLcyjljs=</DigestValue>
      </Reference>
      <Reference URI="/xl/printerSettings/printerSettings18.bin?ContentType=application/vnd.openxmlformats-officedocument.spreadsheetml.printerSettings">
        <DigestMethod Algorithm="http://www.w3.org/2001/04/xmlenc#sha256"/>
        <DigestValue>5VEKiI8I45Rk5qXIUjQjHEO6gtqvdFwuteJrLcyjljs=</DigestValue>
      </Reference>
      <Reference URI="/xl/printerSettings/printerSettings17.bin?ContentType=application/vnd.openxmlformats-officedocument.spreadsheetml.printerSettings">
        <DigestMethod Algorithm="http://www.w3.org/2001/04/xmlenc#sha256"/>
        <DigestValue>5VEKiI8I45Rk5qXIUjQjHEO6gtqvdFwuteJrLcyjljs=</DigestValue>
      </Reference>
      <Reference URI="/xl/worksheets/sheet14.xml?ContentType=application/vnd.openxmlformats-officedocument.spreadsheetml.worksheet+xml">
        <DigestMethod Algorithm="http://www.w3.org/2001/04/xmlenc#sha256"/>
        <DigestValue>9P78U8dG+UXxyKmMUpktnshrbDrbcpqi2e8weqX5Ppo=</DigestValue>
      </Reference>
      <Reference URI="/xl/worksheets/sheet12.xml?ContentType=application/vnd.openxmlformats-officedocument.spreadsheetml.worksheet+xml">
        <DigestMethod Algorithm="http://www.w3.org/2001/04/xmlenc#sha256"/>
        <DigestValue>DDLd0BA9zAuLMBLc92iJNWebuqPv9RzP/bdx78F6edg=</DigestValue>
      </Reference>
      <Reference URI="/xl/worksheets/sheet17.xml?ContentType=application/vnd.openxmlformats-officedocument.spreadsheetml.worksheet+xml">
        <DigestMethod Algorithm="http://www.w3.org/2001/04/xmlenc#sha256"/>
        <DigestValue>944cIf33oA9PziLKMs2OG6KOUuExRr0lT0+P0IbYoLQ=</DigestValue>
      </Reference>
      <Reference URI="/xl/printerSettings/printerSettings1.bin?ContentType=application/vnd.openxmlformats-officedocument.spreadsheetml.printerSettings">
        <DigestMethod Algorithm="http://www.w3.org/2001/04/xmlenc#sha256"/>
        <DigestValue>dxaLRWQMS/M1CXT7WiyjjaphFaqSNUhK3ehFfs6RqZA=</DigestValue>
      </Reference>
      <Reference URI="/xl/worksheets/sheet7.xml?ContentType=application/vnd.openxmlformats-officedocument.spreadsheetml.worksheet+xml">
        <DigestMethod Algorithm="http://www.w3.org/2001/04/xmlenc#sha256"/>
        <DigestValue>xj9VbitW1ayry6vJ49N/g2MtyozKfY0YZXGSMPUCoTA=</DigestValue>
      </Reference>
      <Reference URI="/xl/worksheets/sheet8.xml?ContentType=application/vnd.openxmlformats-officedocument.spreadsheetml.worksheet+xml">
        <DigestMethod Algorithm="http://www.w3.org/2001/04/xmlenc#sha256"/>
        <DigestValue>1ITxbyn9pL2I5ZYJaVzANiC482sz/ByiolSH+K9VX3w=</DigestValue>
      </Reference>
      <Reference URI="/xl/worksheets/sheet9.xml?ContentType=application/vnd.openxmlformats-officedocument.spreadsheetml.worksheet+xml">
        <DigestMethod Algorithm="http://www.w3.org/2001/04/xmlenc#sha256"/>
        <DigestValue>BSYQAn5RbdiHqFR+IgHETTxxap+pr1iW1zxgH00dl+g=</DigestValue>
      </Reference>
      <Reference URI="/xl/worksheets/sheet6.xml?ContentType=application/vnd.openxmlformats-officedocument.spreadsheetml.worksheet+xml">
        <DigestMethod Algorithm="http://www.w3.org/2001/04/xmlenc#sha256"/>
        <DigestValue>kpbV99FHXY3ayPqJvimE6X1Aj684dEpzsWfXZQe3W1A=</DigestValue>
      </Reference>
      <Reference URI="/xl/worksheets/sheet5.xml?ContentType=application/vnd.openxmlformats-officedocument.spreadsheetml.worksheet+xml">
        <DigestMethod Algorithm="http://www.w3.org/2001/04/xmlenc#sha256"/>
        <DigestValue>h+5xuERvqI0Ahwx/pc9f7MmiaF+QHngfFbAs7NJIgrc=</DigestValue>
      </Reference>
      <Reference URI="/xl/worksheets/sheet11.xml?ContentType=application/vnd.openxmlformats-officedocument.spreadsheetml.worksheet+xml">
        <DigestMethod Algorithm="http://www.w3.org/2001/04/xmlenc#sha256"/>
        <DigestValue>KFzOKJ0McHCnZVFIYjrMJFAFX0dxWuxEKi573A413uc=</DigestValue>
      </Reference>
      <Reference URI="/xl/worksheets/sheet18.xml?ContentType=application/vnd.openxmlformats-officedocument.spreadsheetml.worksheet+xml">
        <DigestMethod Algorithm="http://www.w3.org/2001/04/xmlenc#sha256"/>
        <DigestValue>LcHbQtwHdn2RC4Ole1V5Ff2GdUwAP/nfUqy5aR4Ot0A=</DigestValue>
      </Reference>
      <Reference URI="/xl/worksheets/sheet19.xml?ContentType=application/vnd.openxmlformats-officedocument.spreadsheetml.worksheet+xml">
        <DigestMethod Algorithm="http://www.w3.org/2001/04/xmlenc#sha256"/>
        <DigestValue>iIAvyaK3mhnOm0hSzQAYnHt/TBypyHm70dZbPAtIF/Y=</DigestValue>
      </Reference>
      <Reference URI="/xl/worksheets/sheet13.xml?ContentType=application/vnd.openxmlformats-officedocument.spreadsheetml.worksheet+xml">
        <DigestMethod Algorithm="http://www.w3.org/2001/04/xmlenc#sha256"/>
        <DigestValue>OtkislObRxEfZ6CI+meQTEZBfe+J81v8ch+cXp/eq6g=</DigestValue>
      </Reference>
      <Reference URI="/xl/worksheets/sheet10.xml?ContentType=application/vnd.openxmlformats-officedocument.spreadsheetml.worksheet+xml">
        <DigestMethod Algorithm="http://www.w3.org/2001/04/xmlenc#sha256"/>
        <DigestValue>K16k87tHLfO25aMkheSS5tHfodr1KF7Oo9vWlljs6Jg=</DigestValue>
      </Reference>
      <Reference URI="/xl/printerSettings/printerSettings21.bin?ContentType=application/vnd.openxmlformats-officedocument.spreadsheetml.printerSettings">
        <DigestMethod Algorithm="http://www.w3.org/2001/04/xmlenc#sha256"/>
        <DigestValue>/yOkq1l9jVY6E8sa3H3h8X1F8gxhWtKaZL1DNl/ppLM=</DigestValue>
      </Reference>
      <Reference URI="/xl/printerSettings/printerSettings22.bin?ContentType=application/vnd.openxmlformats-officedocument.spreadsheetml.printerSettings">
        <DigestMethod Algorithm="http://www.w3.org/2001/04/xmlenc#sha256"/>
        <DigestValue>5VEKiI8I45Rk5qXIUjQjHEO6gtqvdFwuteJrLcyjljs=</DigestValue>
      </Reference>
      <Reference URI="/xl/printerSettings/printerSettings15.bin?ContentType=application/vnd.openxmlformats-officedocument.spreadsheetml.printerSettings">
        <DigestMethod Algorithm="http://www.w3.org/2001/04/xmlenc#sha256"/>
        <DigestValue>5VEKiI8I45Rk5qXIUjQjHEO6gtqvdFwuteJrLcyjljs=</DigestValue>
      </Reference>
      <Reference URI="/xl/printerSettings/printerSettings34.bin?ContentType=application/vnd.openxmlformats-officedocument.spreadsheetml.printerSettings">
        <DigestMethod Algorithm="http://www.w3.org/2001/04/xmlenc#sha256"/>
        <DigestValue>/yOkq1l9jVY6E8sa3H3h8X1F8gxhWtKaZL1DNl/ppLM=</DigestValue>
      </Reference>
      <Reference URI="/xl/printerSettings/printerSettings35.bin?ContentType=application/vnd.openxmlformats-officedocument.spreadsheetml.printerSettings">
        <DigestMethod Algorithm="http://www.w3.org/2001/04/xmlenc#sha256"/>
        <DigestValue>Rz0xmdmn7wol5x136MVRIwlShR0BxTzWwkDmIT1VaVM=</DigestValue>
      </Reference>
      <Reference URI="/xl/printerSettings/printerSettings3.bin?ContentType=application/vnd.openxmlformats-officedocument.spreadsheetml.printerSettings">
        <DigestMethod Algorithm="http://www.w3.org/2001/04/xmlenc#sha256"/>
        <DigestValue>5VEKiI8I45Rk5qXIUjQjHEO6gtqvdFwuteJrLcyjljs=</DigestValue>
      </Reference>
      <Reference URI="/xl/calcChain.xml?ContentType=application/vnd.openxmlformats-officedocument.spreadsheetml.calcChain+xml">
        <DigestMethod Algorithm="http://www.w3.org/2001/04/xmlenc#sha256"/>
        <DigestValue>Ril/Mwsz0Q7OzOMmxgTVD+cviWFJQhUMsgBmrGFv+NI=</DigestValue>
      </Reference>
      <Reference URI="/xl/printerSettings/printerSettings33.bin?ContentType=application/vnd.openxmlformats-officedocument.spreadsheetml.printerSettings">
        <DigestMethod Algorithm="http://www.w3.org/2001/04/xmlenc#sha256"/>
        <DigestValue>5VEKiI8I45Rk5qXIUjQjHEO6gtqvdFwuteJrLcyjljs=</DigestValue>
      </Reference>
      <Reference URI="/xl/printerSettings/printerSettings26.bin?ContentType=application/vnd.openxmlformats-officedocument.spreadsheetml.printerSettings">
        <DigestMethod Algorithm="http://www.w3.org/2001/04/xmlenc#sha256"/>
        <DigestValue>5VEKiI8I45Rk5qXIUjQjHEO6gtqvdFwuteJrLcyjljs=</DigestValue>
      </Reference>
      <Reference URI="/xl/printerSettings/printerSettings27.bin?ContentType=application/vnd.openxmlformats-officedocument.spreadsheetml.printerSettings">
        <DigestMethod Algorithm="http://www.w3.org/2001/04/xmlenc#sha256"/>
        <DigestValue>5VEKiI8I45Rk5qXIUjQjHEO6gtqvdFwuteJrLcyjljs=</DigestValue>
      </Reference>
      <Reference URI="/xl/printerSettings/printerSettings31.bin?ContentType=application/vnd.openxmlformats-officedocument.spreadsheetml.printerSettings">
        <DigestMethod Algorithm="http://www.w3.org/2001/04/xmlenc#sha256"/>
        <DigestValue>/yOkq1l9jVY6E8sa3H3h8X1F8gxhWtKaZL1DNl/ppLM=</DigestValue>
      </Reference>
      <Reference URI="/xl/printerSettings/printerSettings30.bin?ContentType=application/vnd.openxmlformats-officedocument.spreadsheetml.printerSettings">
        <DigestMethod Algorithm="http://www.w3.org/2001/04/xmlenc#sha256"/>
        <DigestValue>5VEKiI8I45Rk5qXIUjQjHEO6gtqvdFwuteJrLcyjljs=</DigestValue>
      </Reference>
      <Reference URI="/xl/printerSettings/printerSettings29.bin?ContentType=application/vnd.openxmlformats-officedocument.spreadsheetml.printerSettings">
        <DigestMethod Algorithm="http://www.w3.org/2001/04/xmlenc#sha256"/>
        <DigestValue>5VEKiI8I45Rk5qXIUjQjHEO6gtqvdFwuteJrLcyjljs=</DigestValue>
      </Reference>
      <Reference URI="/xl/printerSettings/printerSettings28.bin?ContentType=application/vnd.openxmlformats-officedocument.spreadsheetml.printerSettings">
        <DigestMethod Algorithm="http://www.w3.org/2001/04/xmlenc#sha256"/>
        <DigestValue>5VEKiI8I45Rk5qXIUjQjHEO6gtqvdFwuteJrLcyjljs=</DigestValue>
      </Reference>
      <Reference URI="/xl/printerSettings/printerSettings37.bin?ContentType=application/vnd.openxmlformats-officedocument.spreadsheetml.printerSettings">
        <DigestMethod Algorithm="http://www.w3.org/2001/04/xmlenc#sha256"/>
        <DigestValue>e4UyA1fEy3hoXyftK7OUq5VmRJs2zdr4vM9J3mDpnXM=</DigestValue>
      </Reference>
      <Reference URI="/xl/printerSettings/printerSettings36.bin?ContentType=application/vnd.openxmlformats-officedocument.spreadsheetml.printerSettings">
        <DigestMethod Algorithm="http://www.w3.org/2001/04/xmlenc#sha256"/>
        <DigestValue>dxaLRWQMS/M1CXT7WiyjjaphFaqSNUhK3ehFfs6RqZA=</DigestValue>
      </Reference>
      <Reference URI="/xl/printerSettings/printerSettings25.bin?ContentType=application/vnd.openxmlformats-officedocument.spreadsheetml.printerSettings">
        <DigestMethod Algorithm="http://www.w3.org/2001/04/xmlenc#sha256"/>
        <DigestValue>5VEKiI8I45Rk5qXIUjQjHEO6gtqvdFwuteJrLcyjljs=</DigestValue>
      </Reference>
      <Reference URI="/xl/printerSettings/printerSettings7.bin?ContentType=application/vnd.openxmlformats-officedocument.spreadsheetml.printerSettings">
        <DigestMethod Algorithm="http://www.w3.org/2001/04/xmlenc#sha256"/>
        <DigestValue>5VEKiI8I45Rk5qXIUjQjHEO6gtqvdFwuteJrLcyjljs=</DigestValue>
      </Reference>
      <Reference URI="/xl/printerSettings/printerSettings4.bin?ContentType=application/vnd.openxmlformats-officedocument.spreadsheetml.printerSettings">
        <DigestMethod Algorithm="http://www.w3.org/2001/04/xmlenc#sha256"/>
        <DigestValue>5VEKiI8I45Rk5qXIUjQjHEO6gtqvdFwuteJrLcyjljs=</DigestValue>
      </Reference>
      <Reference URI="/xl/printerSettings/printerSettings13.bin?ContentType=application/vnd.openxmlformats-officedocument.spreadsheetml.printerSettings">
        <DigestMethod Algorithm="http://www.w3.org/2001/04/xmlenc#sha256"/>
        <DigestValue>5VEKiI8I45Rk5qXIUjQjHEO6gtqvdFwuteJrLcyjljs=</DigestValue>
      </Reference>
      <Reference URI="/xl/printerSettings/printerSettings14.bin?ContentType=application/vnd.openxmlformats-officedocument.spreadsheetml.printerSettings">
        <DigestMethod Algorithm="http://www.w3.org/2001/04/xmlenc#sha256"/>
        <DigestValue>5VEKiI8I45Rk5qXIUjQjHEO6gtqvdFwuteJrLcyjljs=</DigestValue>
      </Reference>
      <Reference URI="/xl/printerSettings/printerSettings8.bin?ContentType=application/vnd.openxmlformats-officedocument.spreadsheetml.printerSettings">
        <DigestMethod Algorithm="http://www.w3.org/2001/04/xmlenc#sha256"/>
        <DigestValue>5VEKiI8I45Rk5qXIUjQjHEO6gtqvdFwuteJrLcyjljs=</DigestValue>
      </Reference>
      <Reference URI="/xl/printerSettings/printerSettings9.bin?ContentType=application/vnd.openxmlformats-officedocument.spreadsheetml.printerSettings">
        <DigestMethod Algorithm="http://www.w3.org/2001/04/xmlenc#sha256"/>
        <DigestValue>5VEKiI8I45Rk5qXIUjQjHEO6gtqvdFwuteJrLcyjljs=</DigestValue>
      </Reference>
      <Reference URI="/xl/printerSettings/printerSettings10.bin?ContentType=application/vnd.openxmlformats-officedocument.spreadsheetml.printerSettings">
        <DigestMethod Algorithm="http://www.w3.org/2001/04/xmlenc#sha256"/>
        <DigestValue>/yOkq1l9jVY6E8sa3H3h8X1F8gxhWtKaZL1DNl/ppLM=</DigestValue>
      </Reference>
      <Reference URI="/xl/printerSettings/printerSettings24.bin?ContentType=application/vnd.openxmlformats-officedocument.spreadsheetml.printerSettings">
        <DigestMethod Algorithm="http://www.w3.org/2001/04/xmlenc#sha256"/>
        <DigestValue>5VEKiI8I45Rk5qXIUjQjHEO6gtqvdFwuteJrLcyjljs=</DigestValue>
      </Reference>
      <Reference URI="/xl/printerSettings/printerSettings23.bin?ContentType=application/vnd.openxmlformats-officedocument.spreadsheetml.printerSettings">
        <DigestMethod Algorithm="http://www.w3.org/2001/04/xmlenc#sha256"/>
        <DigestValue>5VEKiI8I45Rk5qXIUjQjHEO6gtqvdFwuteJrLcyjljs=</DigestValue>
      </Reference>
      <Reference URI="/xl/printerSettings/printerSettings12.bin?ContentType=application/vnd.openxmlformats-officedocument.spreadsheetml.printerSettings">
        <DigestMethod Algorithm="http://www.w3.org/2001/04/xmlenc#sha256"/>
        <DigestValue>/yOkq1l9jVY6E8sa3H3h8X1F8gxhWtKaZL1DNl/ppLM=</DigestValue>
      </Reference>
      <Reference URI="/xl/printerSettings/printerSettings11.bin?ContentType=application/vnd.openxmlformats-officedocument.spreadsheetml.printerSettings">
        <DigestMethod Algorithm="http://www.w3.org/2001/04/xmlenc#sha256"/>
        <DigestValue>X5ajNcSyrciIvQJyikE4RBKxqPBFsFDKduxLvJEjcxw=</DigestValue>
      </Reference>
      <Reference URI="/xl/worksheets/sheet21.xml?ContentType=application/vnd.openxmlformats-officedocument.spreadsheetml.worksheet+xml">
        <DigestMethod Algorithm="http://www.w3.org/2001/04/xmlenc#sha256"/>
        <DigestValue>rh/0H14odnfwT2HDoMeCiPNvc+6gj7Z0cGXqIytopz8=</DigestValue>
      </Reference>
      <Reference URI="/xl/media/image1.emf?ContentType=image/x-emf">
        <DigestMethod Algorithm="http://www.w3.org/2001/04/xmlenc#sha256"/>
        <DigestValue>/vdGAunbpe9KpnA2o5pO6u7tVbz5VJp65QEzGApjhL4=</DigestValue>
      </Reference>
      <Reference URI="/xl/worksheets/sheet20.xml?ContentType=application/vnd.openxmlformats-officedocument.spreadsheetml.worksheet+xml">
        <DigestMethod Algorithm="http://www.w3.org/2001/04/xmlenc#sha256"/>
        <DigestValue>2dS57Ti1A23LQSogHDK2uKtK0FiYbxnl5wLuQxToXzc=</DigestValue>
      </Reference>
      <Reference URI="/xl/worksheets/sheet27.xml?ContentType=application/vnd.openxmlformats-officedocument.spreadsheetml.worksheet+xml">
        <DigestMethod Algorithm="http://www.w3.org/2001/04/xmlenc#sha256"/>
        <DigestValue>ut/N6ovz7ukzYjm2XzD1T+82DKxVI8W/Iq80UDB6/3E=</DigestValue>
      </Reference>
      <Reference URI="/xl/worksheets/sheet26.xml?ContentType=application/vnd.openxmlformats-officedocument.spreadsheetml.worksheet+xml">
        <DigestMethod Algorithm="http://www.w3.org/2001/04/xmlenc#sha256"/>
        <DigestValue>guvEniixp6FQmrKBKYygq4RAv8VvEWviliEZ/Swe4Pw=</DigestValue>
      </Reference>
      <Reference URI="/xl/worksheets/sheet25.xml?ContentType=application/vnd.openxmlformats-officedocument.spreadsheetml.worksheet+xml">
        <DigestMethod Algorithm="http://www.w3.org/2001/04/xmlenc#sha256"/>
        <DigestValue>DlIDqQ0RFykY6JXCtvpS7Lg+rR2S0uDq52I+iSPqgrM=</DigestValue>
      </Reference>
      <Reference URI="/xl/worksheets/sheet24.xml?ContentType=application/vnd.openxmlformats-officedocument.spreadsheetml.worksheet+xml">
        <DigestMethod Algorithm="http://www.w3.org/2001/04/xmlenc#sha256"/>
        <DigestValue>GtRp1y2rCiGsBmhNPwq+UztbgBL437pWMOwb+kS7h4c=</DigestValue>
      </Reference>
      <Reference URI="/xl/worksheets/sheet23.xml?ContentType=application/vnd.openxmlformats-officedocument.spreadsheetml.worksheet+xml">
        <DigestMethod Algorithm="http://www.w3.org/2001/04/xmlenc#sha256"/>
        <DigestValue>yzwM6TymBbyByEUAow2gdzU3XHgRH4yk2jzIOammMUk=</DigestValue>
      </Reference>
      <Reference URI="/xl/worksheets/sheet31.xml?ContentType=application/vnd.openxmlformats-officedocument.spreadsheetml.worksheet+xml">
        <DigestMethod Algorithm="http://www.w3.org/2001/04/xmlenc#sha256"/>
        <DigestValue>o4/bXie+oZzgE84ZJ/+xMXTg6b4tDqVBmZmshSsvm3Y=</DigestValue>
      </Reference>
      <Reference URI="/xl/worksheets/sheet33.xml?ContentType=application/vnd.openxmlformats-officedocument.spreadsheetml.worksheet+xml">
        <DigestMethod Algorithm="http://www.w3.org/2001/04/xmlenc#sha256"/>
        <DigestValue>rBoppN6LCH3sXziaykRXGDHuUtThXsS2KocVEi6imNM=</DigestValue>
      </Reference>
      <Reference URI="/xl/styles.xml?ContentType=application/vnd.openxmlformats-officedocument.spreadsheetml.styles+xml">
        <DigestMethod Algorithm="http://www.w3.org/2001/04/xmlenc#sha256"/>
        <DigestValue>GDhin3UJjo2SqTVRwUse0X0DyMbz8exxLTXuhj7d8Fo=</DigestValue>
      </Reference>
      <Reference URI="/xl/drawings/drawing2.xml?ContentType=application/vnd.openxmlformats-officedocument.drawing+xml">
        <DigestMethod Algorithm="http://www.w3.org/2001/04/xmlenc#sha256"/>
        <DigestValue>ZaS36t5jHzvDLqDxjGC0si8Qiu7UYmVf+4v7DhvCvrI=</DigestValue>
      </Reference>
      <Reference URI="/xl/worksheets/sheet28.xml?ContentType=application/vnd.openxmlformats-officedocument.spreadsheetml.worksheet+xml">
        <DigestMethod Algorithm="http://www.w3.org/2001/04/xmlenc#sha256"/>
        <DigestValue>uE6P4xFd/X+2ztEm6fNNjSERXKTK1K3cJEflyPRZ8UM=</DigestValue>
      </Reference>
      <Reference URI="/xl/worksheets/sheet29.xml?ContentType=application/vnd.openxmlformats-officedocument.spreadsheetml.worksheet+xml">
        <DigestMethod Algorithm="http://www.w3.org/2001/04/xmlenc#sha256"/>
        <DigestValue>x8S9qB48JPwWNROuv7GJ4Wu4GagWKEM+EsIm1nV7tjI=</DigestValue>
      </Reference>
      <Reference URI="/xl/worksheets/sheet30.xml?ContentType=application/vnd.openxmlformats-officedocument.spreadsheetml.worksheet+xml">
        <DigestMethod Algorithm="http://www.w3.org/2001/04/xmlenc#sha256"/>
        <DigestValue>XWkzhIR0aAvJ3cVSbplJM2HcE8FiHBrDiAlahups+YE=</DigestValue>
      </Reference>
      <Reference URI="/xl/workbook.xml?ContentType=application/vnd.openxmlformats-officedocument.spreadsheetml.sheet.main+xml">
        <DigestMethod Algorithm="http://www.w3.org/2001/04/xmlenc#sha256"/>
        <DigestValue>5mTE+RAIqXAMvp1WO0zPY0dI/pBR2KyrsSCVhu0PdHg=</DigestValue>
      </Reference>
      <Reference URI="/xl/worksheets/sheet4.xml?ContentType=application/vnd.openxmlformats-officedocument.spreadsheetml.worksheet+xml">
        <DigestMethod Algorithm="http://www.w3.org/2001/04/xmlenc#sha256"/>
        <DigestValue>ct7+OUR55TpB7ztUE5pLhFZIdTYc3UYNAwHQDDAQyME=</DigestValue>
      </Reference>
      <Reference URI="/xl/media/image2.png?ContentType=image/png">
        <DigestMethod Algorithm="http://www.w3.org/2001/04/xmlenc#sha256"/>
        <DigestValue>sQfIDmUVqlUT3I26BDYpegcTeskAqqsV/ib6pOZeUQQ=</DigestValue>
      </Reference>
      <Reference URI="/xl/drawings/drawing4.xml?ContentType=application/vnd.openxmlformats-officedocument.drawing+xml">
        <DigestMethod Algorithm="http://www.w3.org/2001/04/xmlenc#sha256"/>
        <DigestValue>aS72nilA6YArjTBgTfzDwM6eq5edLLSyZDkO4GBgbtw=</DigestValue>
      </Reference>
      <Reference URI="/xl/worksheets/sheet3.xml?ContentType=application/vnd.openxmlformats-officedocument.spreadsheetml.worksheet+xml">
        <DigestMethod Algorithm="http://www.w3.org/2001/04/xmlenc#sha256"/>
        <DigestValue>SRQTPuVzrXGGHdp19JUJmZpbfhjOdzyBzXVbMHs4XTM=</DigestValue>
      </Reference>
      <Reference URI="/xl/worksheets/sheet2.xml?ContentType=application/vnd.openxmlformats-officedocument.spreadsheetml.worksheet+xml">
        <DigestMethod Algorithm="http://www.w3.org/2001/04/xmlenc#sha256"/>
        <DigestValue>sulYOxPNFpiMW2hnklETttu8Sja7VDRxTv0fuKyueC8=</DigestValue>
      </Reference>
      <Reference URI="/xl/drawings/drawing3.xml?ContentType=application/vnd.openxmlformats-officedocument.drawing+xml">
        <DigestMethod Algorithm="http://www.w3.org/2001/04/xmlenc#sha256"/>
        <DigestValue>OLT1D8Xf3MKIn5fFhERiyyhvxEoaxM6bqPh54TVBlws=</DigestValue>
      </Reference>
      <Reference URI="/xl/worksheets/sheet1.xml?ContentType=application/vnd.openxmlformats-officedocument.spreadsheetml.worksheet+xml">
        <DigestMethod Algorithm="http://www.w3.org/2001/04/xmlenc#sha256"/>
        <DigestValue>P62LzHvY5DGxv8rj0dOmthoXw1DZGt3SrQWXLiNEdaE=</DigestValue>
      </Reference>
      <Reference URI="/xl/sharedStrings.xml?ContentType=application/vnd.openxmlformats-officedocument.spreadsheetml.sharedStrings+xml">
        <DigestMethod Algorithm="http://www.w3.org/2001/04/xmlenc#sha256"/>
        <DigestValue>SxZn4Jgmh+x7PxNEFQTHo4hBGD3ILDlI3d6PGC9CnOQ=</DigestValue>
      </Reference>
      <Reference URI="/xl/theme/theme1.xml?ContentType=application/vnd.openxmlformats-officedocument.theme+xml">
        <DigestMethod Algorithm="http://www.w3.org/2001/04/xmlenc#sha256"/>
        <DigestValue>4UvDbio57pO0dB5dMl3u3Nai1nK3p/JZUIHObHYfOS8=</DigestValue>
      </Reference>
      <Reference URI="/xl/worksheets/sheet32.xml?ContentType=application/vnd.openxmlformats-officedocument.spreadsheetml.worksheet+xml">
        <DigestMethod Algorithm="http://www.w3.org/2001/04/xmlenc#sha256"/>
        <DigestValue>FiMZSSluPjpH65aqH4ipb1r9HQgWqYAaG30GG39tfIQ=</DigestValue>
      </Reference>
      <Reference URI="/xl/worksheets/sheet36.xml?ContentType=application/vnd.openxmlformats-officedocument.spreadsheetml.worksheet+xml">
        <DigestMethod Algorithm="http://www.w3.org/2001/04/xmlenc#sha256"/>
        <DigestValue>2oL2Ekqw83ojmw9pN/mFrsW7WKA5naQP7j+lXRn5+RM=</DigestValue>
      </Reference>
      <Reference URI="/xl/drawings/drawing1.xml?ContentType=application/vnd.openxmlformats-officedocument.drawing+xml">
        <DigestMethod Algorithm="http://www.w3.org/2001/04/xmlenc#sha256"/>
        <DigestValue>rbd6XDwGmZjR7NXTgxpNpqbVu6DKGFKt9c5UXK2UQwE=</DigestValue>
      </Reference>
      <Reference URI="/xl/worksheets/sheet22.xml?ContentType=application/vnd.openxmlformats-officedocument.spreadsheetml.worksheet+xml">
        <DigestMethod Algorithm="http://www.w3.org/2001/04/xmlenc#sha256"/>
        <DigestValue>YDqm7md7bY6hKGnUgkbc+l/J+Vu7xjk+q/pwoyK4H0w=</DigestValue>
      </Reference>
      <Reference URI="/xl/worksheets/sheet37.xml?ContentType=application/vnd.openxmlformats-officedocument.spreadsheetml.worksheet+xml">
        <DigestMethod Algorithm="http://www.w3.org/2001/04/xmlenc#sha256"/>
        <DigestValue>OLzofNbq5zIM2mO00GFkgPRwzsC9AXCiyOdmEX1vvng=</DigestValue>
      </Reference>
      <Reference URI="/xl/worksheets/sheet35.xml?ContentType=application/vnd.openxmlformats-officedocument.spreadsheetml.worksheet+xml">
        <DigestMethod Algorithm="http://www.w3.org/2001/04/xmlenc#sha256"/>
        <DigestValue>KlPy7pQLA/OQbBGE8Xh4Wc2vekBN0/swy23eM7rnAiM=</DigestValue>
      </Reference>
      <Reference URI="/xl/worksheets/sheet34.xml?ContentType=application/vnd.openxmlformats-officedocument.spreadsheetml.worksheet+xml">
        <DigestMethod Algorithm="http://www.w3.org/2001/04/xmlenc#sha256"/>
        <DigestValue>WLKApbX/velLJlcgUDTjJ+AmGrVq7x3gl12QnouAGHI=</DigestValue>
      </Reference>
      <Reference URI="/xl/worksheets/_rels/sheet3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Cp9PA/EMUCmFN0rjs+ZKFhODDEGzJl8Ch1IdmuYTIUc=</DigestValue>
      </Reference>
      <Reference URI="/xl/worksheets/_rels/sheet1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BW13LjEKaEXRjIa2jXYQllSRmBFgqp8rbML9TX2/npU=</DigestValue>
      </Reference>
      <Reference URI="/xl/worksheets/_rels/sheet3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7E8tOVK8PvA99RRUtWtIP6yC1QFiRYi9PqoxuTCT/xU=</DigestValue>
      </Reference>
      <Reference URI="/xl/worksheets/_rels/sheet2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3BU9j2nE/T0n7gCQLFZTcYggRvLBqeLDRh+2LLtPr1I=</DigestValue>
      </Reference>
      <Reference URI="/xl/worksheets/_rels/sheet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KT/CqvyuV6uSjWC5ynXnrxXR9G3iaDSosVAugHGTKbE=</DigestValue>
      </Reference>
      <Reference URI="/xl/worksheets/_rels/sheet2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k1lyfwqmmD/+IoVTg0kz9LzXUr1Uk3Si/nXVc+rnGMI=</DigestValue>
      </Reference>
      <Reference URI="/xl/worksheets/_rels/sheet3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I/R5yBYm6QMCUJuO8adD1NqOmD8fFhRangLh6nczLNQ=</DigestValue>
      </Reference>
      <Reference URI="/xl/worksheets/_rels/sheet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ie1t59T+oh4xR4rir291kA0PxL5MlUFD/HEFvVUbc9Y=</DigestValue>
      </Reference>
      <Reference URI="/xl/worksheets/_rels/sheet2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g+lUxrbi/VMbCtEnyHbMjSNjG5WBw/3Kqb/s9D39uLA=</DigestValue>
      </Reference>
      <Reference URI="/_rels/.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2f3AFpmV4xMG5w1iTrxxA0J9QIy47+YsQamqbXmHTzc=</DigestValue>
      </Reference>
      <Reference URI="/xl/worksheets/_rels/sheet2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aUH3EIC3LJ1WlPFqNXrO/jOyW/nktb+VO6C48U39/oI=</DigestValue>
      </Reference>
      <Reference URI="/xl/worksheets/_rels/sheet2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k432tqojAmZglSJMpQHY06sOwkUHw93eXxXEqXwyorw=</DigestValue>
      </Reference>
      <Reference URI="/xl/worksheets/_rels/sheet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Auuqa0XyaXU4hdxM770k/DVyj5HFS3KFPVMKRz5ysj0=</DigestValue>
      </Reference>
      <Reference URI="/xl/worksheets/_rels/sheet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VBtVSFlIxzcUXhEx+UnzQXmVxs4DIyAhk4b2Ww66f00=</DigestValue>
      </Reference>
      <Reference URI="/xl/drawings/_rels/drawing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uWX52h7olg+PFY/GkFTDFdyBbrOZlOU2iSM2S8keCUM=</DigestValue>
      </Reference>
      <Reference URI="/xl/worksheets/_rels/sheet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FDvnHPD6/CGwKxcEIE18HsOXjfGgVY46IoBPe6h8Lj0=</DigestValue>
      </Reference>
      <Reference URI="/xl/drawings/_rels/drawing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uWX52h7olg+PFY/GkFTDFdyBbrOZlOU2iSM2S8keCUM=</DigestValue>
      </Reference>
      <Reference URI="/xl/worksheets/_rels/sheet1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7KnOMn7UlXli3Jy1eYmN5veK0HI9TOlohTDdyttJaLI=</DigestValue>
      </Reference>
      <Reference URI="/xl/worksheets/_rels/sheet2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HTYaQi0KtdQ+B1oDWji35M/0dutqOPx8jsY1TtQMpYg=</DigestValue>
      </Reference>
      <Reference URI="/xl/externalLinks/_rels/externalLink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FHeiE/vm3b1inrfbOWR4xnBAD+zSL/SU6DABnwO0m0E=</DigestValue>
      </Reference>
      <Reference URI="/xl/worksheets/_rels/sheet3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82V9aXy3uiUF6h1goyLp993S42PSVT9uLFPxLc8qapo=</DigestValue>
      </Reference>
      <Reference URI="/xl/worksheets/_rels/sheet1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Bmt1cHOQ7BGUQw4kVSHfuPeV+RDKlR9ppoKRcS8sORs=</DigestValue>
      </Reference>
      <Reference URI="/xl/worksheets/_rels/sheet3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yLbFZOaatprfLLCZ68UZZxklXbzIrPkQXwNXZh1aUe4=</DigestValue>
      </Reference>
      <Reference URI="/xl/worksheets/_rels/sheet1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a44YNjtiym0S9exNLLrYg/u0IjW9EHsUCQlLPMlbO/o=</DigestValue>
      </Reference>
      <Reference URI="/xl/worksheets/_rels/sheet1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oCA/gRRRvc+jJc1iCaZLWrOziIRnDRXjxvYvv33q2GU=</DigestValue>
      </Reference>
      <Reference URI="/xl/worksheets/_rels/sheet1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/24puvaW5bXuS+cktdpJpE35olfWZ1+6Lpxzh0chEvI=</DigestValue>
      </Reference>
      <Reference URI="/xl/worksheets/_rels/sheet1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TWJiJsJGh0BdAm0oPe27QOTNDIPyDccHYmu7Z1P+efA=</DigestValue>
      </Reference>
      <Reference URI="/xl/drawings/_rels/drawing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LLQF6CCIfjb3dFrBWtNElhv3ShnoV7Cmzqz7zlCW6P8=</DigestValue>
      </Reference>
      <Reference URI="/xl/worksheets/_rels/sheet1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vl8xLDneCfmICoinYSqYoDNVXtqBCFGfNOh4xxRDeEQ=</DigestValue>
      </Reference>
      <Reference URI="/xl/worksheets/_rels/sheet3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iiI62456xgyBiH9I39OyDE+Qfvj84F4KrO+TyRZEP5g=</DigestValue>
      </Reference>
      <Reference URI="/xl/worksheets/_rels/sheet2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xv7bbWJl9/Jwc8tff6wURLx6BpwqUhB7D4UUjtatX1Y=</DigestValue>
      </Reference>
      <Reference URI="/xl/worksheets/_rels/sheet3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sHxWf6LVPC7VgKtjuQw6y+33ZCXXVKAtgbQtAKUMqUg=</DigestValue>
      </Reference>
      <Reference URI="/xl/worksheets/_rels/sheet2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rLdvf3yY2ekrKu60idP2MsLKORy6SOjqi0FnsyMynGM=</DigestValue>
      </Reference>
      <Reference URI="/xl/worksheets/_rels/sheet1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jKXVFx1HGVIO24c9gNTdtZXWAhN/RaoLgU3SJbP+8Bw=</DigestValue>
      </Reference>
      <Reference URI="/xl/worksheets/_rels/sheet2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tDoQKO/BkLp4kR3UztCc7PA22VmRNizbvJ+5Z2HWEFU=</DigestValue>
      </Reference>
      <Reference URI="/xl/worksheets/_rels/sheet2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xwsv2H/gebHOpn0u17DPxoNhPhoF79jqTl8wgDpXcoc=</DigestValue>
      </Reference>
      <Reference URI="/xl/worksheets/_rels/sheet7.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FTLUZSzyPImP/h/5pTtmsiVav3XAxsSoaQXEM6xZNng=</DigestValue>
      </Reference>
      <Reference URI="/xl/worksheets/_rels/sheet3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zcugv8OgHYXfWbrbYWxjhiUaXHHlw/aIo65g0CshwAc=</DigestValue>
      </Reference>
      <Reference URI="/xl/worksheets/_rels/sheet3.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+xv39IL7tPpsXHT+vo405BfLsmjmbjvDNJ7rppqDbsg=</DigestValue>
      </Reference>
      <Reference URI="/xl/worksheets/_rels/sheet6.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UKEwtvDAM1hKtTa0ZZS0tzFxXWkWuGvfTqv4xaBYwNA=</DigestValue>
      </Reference>
      <Reference URI="/xl/worksheets/_rels/sheet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AkNhP713P2yRa4Dh2ARGFlwE9QoRTO7fyLFTfcPffHI=</DigestValue>
      </Reference>
      <Reference URI="/xl/worksheets/_rels/sheet13.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cjR0uPdCM7dMtfsiI9VGMxahiR/wjupnt0cjhZb33R8=</DigestValue>
      </Reference>
      <Reference URI="/xl/_rels/workbook.xml.rels?ContentType=application/vnd.openxmlformats-package.relationships+xml">
        <Transforms>
          <Transform Algorithm="http://schemas.openxmlformats.org/package/2006/RelationshipTransform">
            <mdssi:RelationshipReference SourceId="rId8"/>
            <mdssi:RelationshipReference SourceId="rId13"/>
            <mdssi:RelationshipReference SourceId="rId18"/>
            <mdssi:RelationshipReference SourceId="rId26"/>
            <mdssi:RelationshipReference SourceId="rId39"/>
            <mdssi:RelationshipReference SourceId="rId3"/>
            <mdssi:RelationshipReference SourceId="rId21"/>
            <mdssi:RelationshipReference SourceId="rId34"/>
            <mdssi:RelationshipReference SourceId="rId42"/>
            <mdssi:RelationshipReference SourceId="rId7"/>
            <mdssi:RelationshipReference SourceId="rId12"/>
            <mdssi:RelationshipReference SourceId="rId17"/>
            <mdssi:RelationshipReference SourceId="rId25"/>
            <mdssi:RelationshipReference SourceId="rId33"/>
            <mdssi:RelationshipReference SourceId="rId38"/>
            <mdssi:RelationshipReference SourceId="rId2"/>
            <mdssi:RelationshipReference SourceId="rId16"/>
            <mdssi:RelationshipReference SourceId="rId20"/>
            <mdssi:RelationshipReference SourceId="rId29"/>
            <mdssi:RelationshipReference SourceId="rId41"/>
            <mdssi:RelationshipReference SourceId="rId1"/>
            <mdssi:RelationshipReference SourceId="rId6"/>
            <mdssi:RelationshipReference SourceId="rId11"/>
            <mdssi:RelationshipReference SourceId="rId24"/>
            <mdssi:RelationshipReference SourceId="rId32"/>
            <mdssi:RelationshipReference SourceId="rId37"/>
            <mdssi:RelationshipReference SourceId="rId40"/>
            <mdssi:RelationshipReference SourceId="rId5"/>
            <mdssi:RelationshipReference SourceId="rId15"/>
            <mdssi:RelationshipReference SourceId="rId23"/>
            <mdssi:RelationshipReference SourceId="rId28"/>
            <mdssi:RelationshipReference SourceId="rId36"/>
            <mdssi:RelationshipReference SourceId="rId10"/>
            <mdssi:RelationshipReference SourceId="rId19"/>
            <mdssi:RelationshipReference SourceId="rId31"/>
            <mdssi:RelationshipReference SourceId="rId4"/>
            <mdssi:RelationshipReference SourceId="rId9"/>
            <mdssi:RelationshipReference SourceId="rId14"/>
            <mdssi:RelationshipReference SourceId="rId22"/>
            <mdssi:RelationshipReference SourceId="rId27"/>
            <mdssi:RelationshipReference SourceId="rId30"/>
            <mdssi:RelationshipReference SourceId="rId35"/>
          </Transform>
          <Transform Algorithm="http://www.w3.org/TR/2001/REC-xml-c14n-20010315"/>
        </Transforms>
        <DigestMethod Algorithm="http://www.w3.org/2001/04/xmlenc#sha256"/>
        <DigestValue>J8XVxcsUL4EX8YR24V9kFKMf/+OKMEhbG3xujwB6g4Q=</DigestValue>
      </Reference>
    </Manifest>
    <SignatureProperties>
      <SignatureProperty Id="idSignatureTime" Target="#idPackageSignature">
        <mdssi:SignatureTime>
          <mdssi:Format>YYYY-MM-DDThh:mm:ssTZD</mdssi:Format>
          <mdssi:Value>2017-05-12T10:21:27Z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6.1</WindowsVersion>
          <OfficeVersion>14.0</OfficeVersion>
          <ApplicationVersion>14.0</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ManifestHashAlgorithm>http://www.w3.org/2001/04/xmlenc#sha256</ManifestHashAlgorithm>
          <SignatureType>1</SignatureType>
        </SignatureInfoV1>
      </SignatureProperty>
    </SignatureProperties>
  </Object>
  <Object>
    <xd:QualifyingProperties xmlns:xd="http://uri.etsi.org/01903/v1.3.2#" Target="#idPackageSignature">
      <xd:SignedProperties Id="idSignedProperties">
        <xd:SignedSignatureProperties>
          <xd:SigningTime>2017-05-12T10:21:27Z</xd:SigningTime>
          <xd:SigningCertificate>
            <xd:Cert>
              <xd:CertDigest>
                <DigestMethod Algorithm="http://www.w3.org/2001/04/xmlenc#sha256"/>
                <DigestValue>wywZuadeJ9+ta2gUIpaNMTDe09L3DJ7aX+FTPRbtaso=</DigestValue>
              </xd:CertDigest>
              <xd:IssuerSerial>
                <X509IssuerName>CN=PostSignum Qualified CA 2, O="Česká pošta, s.p. [IČ 47114983]", C=CZ</X509IssuerName>
                <X509SerialNumber>2031495</X509SerialNumber>
              </xd:IssuerSerial>
            </xd:Cert>
          </xd:SigningCertificate>
          <xd:SignaturePolicyIdentifier>
            <xd:SignaturePolicyImplied/>
          </xd:SignaturePolicyIdentifier>
        </xd:SignedSignatureProperties>
      </xd:Signed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37</vt:i4>
      </vt:variant>
    </vt:vector>
  </HeadingPairs>
  <TitlesOfParts>
    <vt:vector size="37" baseType="lpstr">
      <vt:lpstr>Obsah</vt:lpstr>
      <vt:lpstr>I. Část 1</vt:lpstr>
      <vt:lpstr>I. Část 1a</vt:lpstr>
      <vt:lpstr>I. Část 2</vt:lpstr>
      <vt:lpstr>I. Část 3</vt:lpstr>
      <vt:lpstr>I. Část 3a</vt:lpstr>
      <vt:lpstr>I. Část 3b</vt:lpstr>
      <vt:lpstr>I. Část 4</vt:lpstr>
      <vt:lpstr>I. Část 5</vt:lpstr>
      <vt:lpstr>I. Část 5a</vt:lpstr>
      <vt:lpstr>I. Část 5b</vt:lpstr>
      <vt:lpstr>I. Část 6</vt:lpstr>
      <vt:lpstr>I. Část 7</vt:lpstr>
      <vt:lpstr>II. Část 1</vt:lpstr>
      <vt:lpstr>II. Část 2</vt:lpstr>
      <vt:lpstr>II. Část 3</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V. Část 1</vt:lpstr>
      <vt:lpstr>V. Část 2</vt:lpstr>
      <vt:lpstr>V. Část 3</vt:lpstr>
      <vt:lpstr>V. Část 4</vt:lpstr>
      <vt:lpstr>Číselník 1</vt:lpstr>
      <vt:lpstr>Číselník 2</vt:lpstr>
      <vt:lpstr>List1</vt:lpstr>
    </vt:vector>
  </TitlesOfParts>
  <Company>Česká národní banka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Valešová Kateřina W7</cp:lastModifiedBy>
  <cp:lastPrinted>2016-04-07T08:34:49Z</cp:lastPrinted>
  <dcterms:created xsi:type="dcterms:W3CDTF">2014-02-19T07:52:39Z</dcterms:created>
  <dcterms:modified xsi:type="dcterms:W3CDTF">2017-05-12T10:18:17Z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75667678</vt:i4>
  </property>
  <property fmtid="{D5CDD505-2E9C-101B-9397-08002B2CF9AE}" pid="3" name="_NewReviewCycle">
    <vt:lpwstr/>
  </property>
  <property fmtid="{D5CDD505-2E9C-101B-9397-08002B2CF9AE}" pid="4" name="_EmailSubject">
    <vt:lpwstr>ÚS k uveřejňování informací - žádost o uveřejnění ve Věstníku</vt:lpwstr>
  </property>
  <property fmtid="{D5CDD505-2E9C-101B-9397-08002B2CF9AE}" pid="5" name="_AuthorEmail">
    <vt:lpwstr>Radka.Litosova@cnb.cz</vt:lpwstr>
  </property>
  <property fmtid="{D5CDD505-2E9C-101B-9397-08002B2CF9AE}" pid="6" name="_AuthorEmailDisplayName">
    <vt:lpwstr>Litošová Radka</vt:lpwstr>
  </property>
  <property fmtid="{D5CDD505-2E9C-101B-9397-08002B2CF9AE}" pid="7" name="_PreviousAdHocReviewCycleID">
    <vt:i4>-224921756</vt:i4>
  </property>
  <property fmtid="{D5CDD505-2E9C-101B-9397-08002B2CF9AE}" pid="8" name="_ReviewingToolsShownOnce">
    <vt:lpwstr/>
  </property>
  <property fmtid="{D5CDD505-2E9C-101B-9397-08002B2CF9AE}" pid="9" name="SV_QUERY_LIST_4F35BF76-6C0D-4D9B-82B2-816C12CF3733">
    <vt:lpwstr>empty_477D106A-C0D6-4607-AEBD-E2C9D60EA279</vt:lpwstr>
  </property>
</Properties>
</file>