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drawings/drawing1.xml" ContentType="application/vnd.openxmlformats-officedocument.drawing+xml"/>
  <Override PartName="/xl/worksheets/sheet23.xml" ContentType="application/vnd.openxmlformats-officedocument.spreadsheetml.worksheet+xml"/>
  <Override PartName="/xl/worksheets/sheet2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drawings/drawing2.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300" windowWidth="18960" windowHeight="7275" tabRatio="793" activeTab="15"/>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50" r:id="rId15"/>
    <sheet name="II. Část 3" sheetId="51"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state="hidden" r:id="rId37"/>
  </sheets>
  <externalReferences>
    <externalReference r:id="rId38"/>
  </externalReferences>
  <calcPr calcId="145621"/>
</workbook>
</file>

<file path=xl/calcChain.xml><?xml version="1.0" encoding="utf-8"?>
<calcChain xmlns="http://schemas.openxmlformats.org/spreadsheetml/2006/main">
  <c r="B32" i="14" l="1"/>
  <c r="C32" i="14" s="1"/>
  <c r="D33" i="14"/>
  <c r="C33" i="14" s="1"/>
  <c r="J33" i="14"/>
  <c r="D15" i="13" l="1"/>
  <c r="E15" i="13"/>
  <c r="F15" i="13"/>
  <c r="G15" i="13"/>
  <c r="H15" i="13"/>
  <c r="I15" i="13"/>
  <c r="D24" i="13"/>
  <c r="E24" i="13"/>
  <c r="F24" i="13"/>
  <c r="G24" i="13"/>
  <c r="H24" i="13"/>
  <c r="I24" i="13"/>
  <c r="I33" i="14" l="1"/>
  <c r="H32" i="14"/>
  <c r="I32" i="14" s="1"/>
  <c r="O33" i="14"/>
  <c r="N32" i="14"/>
  <c r="O32" i="14" s="1"/>
  <c r="C33" i="4" l="1"/>
  <c r="C49" i="4"/>
  <c r="C48" i="4"/>
  <c r="C27" i="4"/>
  <c r="C26" i="4"/>
  <c r="C20" i="4"/>
  <c r="C19" i="4"/>
  <c r="C24" i="13" l="1"/>
  <c r="B24" i="13"/>
  <c r="C15" i="13"/>
  <c r="B15" i="13"/>
  <c r="B7" i="37" l="1"/>
  <c r="C6" i="23"/>
  <c r="D6" i="22"/>
  <c r="C6" i="41" l="1"/>
  <c r="C6" i="9" l="1"/>
  <c r="D6" i="48" l="1"/>
  <c r="B6" i="13" l="1"/>
  <c r="D6" i="43" l="1"/>
  <c r="C6" i="42"/>
  <c r="D6" i="40"/>
  <c r="B7" i="35"/>
  <c r="C6" i="34"/>
  <c r="D6" i="33"/>
  <c r="D6" i="32"/>
  <c r="D6" i="31"/>
  <c r="C6" i="30"/>
  <c r="D6" i="29"/>
  <c r="C6" i="28"/>
  <c r="C6" i="27"/>
  <c r="D6" i="26"/>
  <c r="D6" i="25"/>
  <c r="D6" i="17" l="1"/>
  <c r="D6" i="15"/>
  <c r="F6" i="14"/>
  <c r="D6" i="12"/>
  <c r="C6" i="11"/>
  <c r="C6" i="10"/>
  <c r="D6" i="7"/>
  <c r="D6" i="6"/>
  <c r="D6" i="5"/>
</calcChain>
</file>

<file path=xl/comments1.xml><?xml version="1.0" encoding="utf-8"?>
<comments xmlns="http://schemas.openxmlformats.org/spreadsheetml/2006/main">
  <authors>
    <author>Rosenbergova Dominika</author>
  </authors>
  <commentList>
    <comment ref="D341" authorId="0">
      <text>
        <r>
          <rPr>
            <b/>
            <sz val="8"/>
            <color indexed="81"/>
            <rFont val="Tahoma"/>
            <family val="2"/>
            <charset val="238"/>
          </rPr>
          <t>Rosenbergova Dominika:</t>
        </r>
        <r>
          <rPr>
            <sz val="8"/>
            <color indexed="81"/>
            <rFont val="Tahoma"/>
            <family val="2"/>
            <charset val="238"/>
          </rPr>
          <t xml:space="preserve">
Likvidator Prazskeho komorniho divadla ??</t>
        </r>
      </text>
    </comment>
  </commentList>
</comments>
</file>

<file path=xl/sharedStrings.xml><?xml version="1.0" encoding="utf-8"?>
<sst xmlns="http://schemas.openxmlformats.org/spreadsheetml/2006/main" count="6439" uniqueCount="3520">
  <si>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</si>
  <si>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</si>
  <si>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</si>
  <si>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</si>
  <si>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</si>
  <si>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</si>
  <si>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</si>
  <si>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</si>
  <si>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</si>
  <si>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</si>
  <si>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</si>
  <si>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</si>
  <si>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</si>
  <si>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</si>
  <si>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</si>
  <si>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</si>
  <si>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</si>
  <si>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</si>
  <si>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</si>
  <si>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</si>
  <si>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</si>
  <si>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</si>
  <si>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</si>
  <si>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</si>
  <si>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</si>
  <si>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</si>
  <si>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</si>
  <si>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</si>
  <si>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</si>
  <si>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</si>
  <si>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</si>
  <si>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</si>
  <si>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</si>
  <si>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</si>
  <si>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</si>
  <si>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</si>
  <si>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</si>
  <si>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</si>
  <si>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</si>
  <si>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</si>
  <si>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</si>
  <si>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</si>
  <si>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</si>
  <si>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</si>
  <si>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</si>
  <si>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</si>
  <si>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</si>
  <si>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</si>
  <si>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</si>
  <si>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</si>
  <si>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</si>
  <si>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</si>
  <si>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</si>
  <si>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</si>
  <si>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</si>
  <si>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</si>
  <si>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</si>
  <si>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</si>
  <si>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</si>
  <si>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</si>
  <si>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</si>
  <si>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</si>
  <si>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</si>
  <si>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</si>
  <si>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</si>
  <si>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</si>
  <si>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</si>
  <si>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</si>
  <si>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</si>
  <si>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</si>
  <si>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</si>
  <si>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</si>
  <si>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</si>
  <si>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</si>
  <si>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</si>
  <si>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</si>
  <si>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</si>
  <si>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</si>
  <si>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</si>
  <si>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</si>
  <si>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</si>
  <si>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</si>
  <si>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</si>
  <si>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</si>
  <si>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</si>
  <si>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</si>
  <si>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</si>
  <si>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</si>
  <si>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</si>
  <si>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</si>
  <si>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</si>
  <si>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</si>
  <si>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</si>
  <si>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</si>
  <si>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</si>
  <si>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</si>
  <si>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</si>
  <si>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</si>
  <si>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</si>
  <si>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</si>
  <si>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</si>
  <si>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</si>
  <si>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</si>
  <si>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</si>
  <si>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</si>
  <si>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</si>
  <si>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</si>
  <si>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</si>
  <si>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</si>
  <si>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</si>
  <si>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</si>
  <si>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</si>
  <si>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</si>
  <si>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</si>
  <si>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</si>
  <si>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</si>
  <si>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</si>
  <si>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</si>
  <si>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</si>
  <si>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</si>
  <si>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</si>
  <si>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</si>
  <si>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</si>
  <si>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</si>
  <si>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</si>
  <si>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</si>
  <si>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</si>
  <si>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</si>
  <si>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</si>
  <si>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</si>
  <si>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</si>
  <si>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</si>
  <si>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</si>
  <si>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</si>
  <si>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</si>
  <si>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</si>
  <si>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</si>
  <si>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</si>
  <si>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</si>
  <si>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</si>
  <si>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</si>
  <si>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</si>
  <si>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</si>
  <si>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</si>
  <si>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</si>
  <si>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</si>
  <si>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</si>
  <si>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</si>
  <si>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</si>
  <si>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</si>
  <si>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</si>
  <si>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</si>
  <si>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</si>
  <si>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</si>
  <si>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</si>
  <si>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</si>
  <si>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</si>
  <si>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</si>
  <si>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</si>
  <si>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</si>
  <si>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</si>
  <si>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</si>
  <si>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</si>
  <si>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</si>
  <si>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</si>
  <si>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</si>
  <si>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</si>
  <si>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</si>
  <si>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</si>
  <si>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</si>
  <si>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</si>
  <si>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</si>
  <si>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</si>
  <si>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</si>
  <si>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</si>
  <si>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</si>
  <si>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</si>
  <si>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</si>
  <si>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</si>
  <si>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</si>
  <si>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</si>
  <si>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</si>
  <si>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</si>
  <si>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</si>
  <si>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</si>
  <si>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</si>
  <si>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</si>
  <si>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</si>
  <si>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</si>
  <si>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</si>
  <si>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</si>
  <si>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</si>
  <si>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</si>
  <si>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</si>
  <si>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</si>
  <si>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</si>
  <si>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</si>
  <si>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</si>
  <si>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</si>
  <si>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</si>
  <si>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</si>
  <si>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</si>
  <si>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</si>
  <si>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</si>
  <si>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</si>
  <si>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</si>
  <si>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</si>
  <si>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</si>
  <si>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</si>
  <si>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</si>
  <si>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</si>
  <si>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</si>
  <si>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</si>
  <si>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</si>
  <si>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</si>
  <si>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</si>
  <si>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</si>
  <si>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</si>
  <si>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</si>
  <si>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</si>
  <si>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</si>
  <si>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</si>
  <si>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</si>
  <si>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</si>
  <si>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</si>
  <si>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</si>
  <si>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</si>
  <si>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</si>
  <si>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</si>
  <si>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</si>
  <si>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</si>
  <si>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</si>
  <si>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</si>
  <si>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</si>
  <si>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</si>
  <si>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</si>
  <si>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</si>
  <si>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</si>
  <si>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</si>
  <si>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</si>
  <si>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</si>
  <si>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</si>
  <si>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</si>
  <si>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</si>
  <si>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</si>
  <si>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</si>
  <si>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</si>
  <si>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</si>
  <si>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</si>
  <si>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</si>
  <si>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</si>
  <si>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</si>
  <si>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</si>
  <si>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</si>
  <si>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</si>
  <si>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</si>
  <si>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</si>
  <si>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</si>
  <si>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</si>
  <si>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</si>
  <si>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</si>
  <si>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</si>
  <si>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</si>
  <si>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</si>
  <si>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</si>
  <si>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</si>
  <si>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</si>
  <si>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</si>
  <si>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</si>
  <si>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</si>
  <si>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</si>
  <si>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</si>
  <si>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</si>
  <si>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</si>
  <si>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</si>
  <si>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</si>
  <si>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</si>
  <si>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</si>
  <si>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</si>
  <si>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</si>
  <si>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</si>
  <si>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</si>
  <si>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</si>
  <si>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</si>
  <si>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</si>
  <si>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</si>
  <si>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</si>
  <si>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</si>
  <si>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</si>
  <si>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</si>
  <si>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</si>
  <si>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</si>
  <si>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</si>
  <si>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</si>
  <si>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</si>
  <si>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</si>
  <si>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</si>
  <si>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</si>
  <si>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</si>
  <si>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</si>
  <si>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</si>
  <si>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</si>
  <si>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</si>
  <si>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</si>
  <si>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</si>
  <si>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</si>
  <si>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</si>
  <si>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</si>
  <si>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</si>
  <si>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</si>
  <si>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</si>
  <si>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</si>
  <si>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</si>
  <si>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</si>
  <si>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</si>
  <si>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</si>
  <si>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</si>
  <si>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</si>
  <si>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</si>
  <si>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</si>
  <si>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</si>
  <si>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</si>
  <si>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</si>
  <si>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</si>
  <si>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</si>
  <si>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</si>
  <si>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</si>
  <si>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</si>
  <si>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</si>
  <si>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</si>
  <si>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</si>
  <si>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</si>
  <si>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</si>
  <si>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</si>
  <si>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</si>
  <si>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</si>
  <si>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</si>
  <si>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</si>
  <si>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</si>
  <si>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</si>
  <si>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</si>
  <si>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</si>
  <si>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</si>
  <si>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</si>
  <si>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</si>
  <si>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</si>
  <si>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</si>
  <si>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</si>
  <si>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</si>
  <si>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</si>
  <si>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</si>
  <si>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</si>
  <si>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</si>
  <si>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</si>
  <si>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</si>
  <si>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</si>
  <si>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</si>
  <si>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</si>
  <si>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</si>
  <si>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</si>
  <si>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</si>
  <si>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</si>
  <si>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</si>
  <si>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</si>
  <si>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</si>
  <si>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</si>
  <si>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</si>
  <si>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</si>
  <si>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</si>
  <si>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</si>
  <si>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</si>
  <si>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</si>
  <si>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</si>
  <si>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</si>
  <si>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</si>
  <si>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</si>
  <si>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</si>
  <si>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</si>
  <si>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</si>
  <si>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</si>
  <si>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</si>
  <si>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</si>
  <si>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</si>
  <si>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</si>
  <si>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</si>
  <si>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</si>
  <si>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</si>
  <si>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</si>
  <si>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</si>
  <si>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</si>
  <si>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</si>
  <si>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</si>
  <si>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</si>
  <si>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</si>
  <si>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</si>
  <si>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</si>
  <si>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</si>
  <si>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</si>
  <si>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</si>
  <si>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</si>
  <si>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</si>
  <si>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</si>
  <si>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</si>
  <si>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</si>
  <si>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</si>
  <si>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</si>
  <si>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</si>
  <si>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</si>
  <si>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</si>
  <si>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</si>
  <si>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</si>
  <si>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</si>
  <si>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</si>
  <si>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</si>
  <si>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</si>
  <si>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</si>
  <si>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</si>
  <si>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</si>
  <si>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</si>
  <si>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</si>
  <si>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</si>
  <si>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</si>
  <si>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</si>
  <si>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</si>
  <si>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</si>
  <si>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</si>
  <si>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</si>
  <si>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</si>
  <si>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</si>
  <si>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</si>
  <si>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</si>
  <si>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</si>
  <si>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</si>
  <si>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</si>
  <si>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</si>
  <si>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</si>
  <si>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</si>
  <si>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</si>
  <si>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</si>
  <si>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</si>
  <si>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</si>
  <si>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</si>
  <si>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</si>
  <si>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</si>
  <si>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</si>
  <si>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</si>
  <si>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</si>
  <si>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</si>
  <si>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</si>
  <si>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</si>
  <si>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</si>
  <si>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</si>
  <si>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</si>
  <si>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</si>
  <si>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</si>
  <si>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</si>
  <si>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</si>
  <si>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</si>
  <si>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</si>
  <si>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</si>
  <si>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</si>
  <si>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</si>
  <si>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</si>
  <si>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</si>
  <si>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</si>
  <si>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</si>
  <si>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</si>
  <si>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</si>
  <si>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</si>
  <si>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</si>
  <si>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</si>
  <si>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</si>
  <si>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</si>
  <si>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</si>
  <si>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</si>
  <si>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</si>
  <si>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</si>
  <si>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</si>
  <si>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</si>
  <si>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</si>
  <si>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</si>
  <si>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</si>
  <si>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</si>
  <si>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</si>
  <si>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</si>
  <si>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</si>
  <si>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</si>
  <si>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</si>
  <si>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</si>
  <si>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</si>
  <si>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</si>
  <si>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</si>
  <si>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</si>
  <si>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</si>
  <si>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</si>
  <si>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</si>
  <si>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</si>
  <si>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</si>
  <si>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</si>
  <si>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</si>
  <si>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</si>
  <si>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</si>
  <si>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</si>
  <si>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</si>
  <si>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</si>
  <si>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</si>
  <si>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</si>
  <si>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</si>
  <si>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</si>
  <si>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</si>
  <si>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</si>
  <si>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</si>
  <si>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</si>
  <si>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</si>
  <si>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</si>
  <si>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</si>
  <si>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</si>
  <si>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</si>
  <si>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</si>
  <si>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</si>
  <si>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</si>
  <si>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</si>
  <si>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</si>
  <si>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</si>
  <si>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</si>
  <si>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</si>
  <si>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</si>
  <si>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</si>
  <si>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</si>
  <si>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</si>
  <si>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</si>
  <si>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</si>
  <si>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</si>
  <si>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</si>
  <si>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</si>
  <si>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</si>
  <si>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</si>
  <si>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</si>
  <si>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</si>
  <si>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</si>
  <si>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</si>
  <si>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</si>
  <si>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</si>
  <si>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</si>
  <si>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</si>
  <si>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</si>
  <si>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</si>
  <si>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</si>
  <si>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</si>
  <si>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</si>
  <si>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</si>
  <si>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</si>
  <si>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</si>
  <si>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</si>
  <si>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</si>
  <si>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</si>
  <si>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</si>
  <si>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</si>
  <si>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</si>
  <si>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</si>
  <si>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</si>
  <si>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</si>
  <si>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</si>
  <si>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</si>
  <si>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</si>
  <si>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</si>
  <si>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</si>
  <si>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</si>
  <si>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</si>
  <si>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</si>
  <si>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</si>
  <si>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</si>
  <si>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</si>
  <si>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</si>
  <si>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</si>
  <si>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</si>
  <si>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</si>
  <si>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</si>
  <si>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</si>
  <si>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</si>
  <si>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</si>
  <si>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</si>
  <si>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</si>
  <si>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</si>
  <si>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</si>
  <si>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</si>
  <si>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</si>
  <si>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</si>
  <si>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</si>
  <si>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</si>
  <si>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</si>
  <si>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</si>
  <si>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</si>
  <si>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</si>
  <si>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</si>
  <si>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</si>
  <si>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</si>
  <si>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</si>
  <si>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</si>
  <si>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</si>
  <si>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</si>
  <si>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</si>
  <si>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</si>
  <si>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</si>
  <si>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</si>
  <si>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</si>
  <si>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</si>
  <si>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</si>
  <si>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</si>
  <si>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</si>
  <si>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</si>
  <si>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</si>
  <si>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</si>
  <si>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</si>
  <si>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</si>
  <si>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</si>
  <si>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</si>
  <si>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</si>
  <si>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</si>
  <si>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</si>
  <si>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</si>
  <si>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</si>
  <si>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</si>
  <si>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</si>
  <si>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</si>
  <si>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</si>
  <si>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</si>
  <si>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</si>
  <si>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</si>
  <si>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</si>
  <si>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</si>
  <si>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</si>
  <si>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</si>
  <si>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</si>
  <si>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</si>
  <si>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</si>
  <si>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</si>
  <si>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</si>
  <si>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</si>
  <si>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</si>
  <si>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</si>
  <si>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</si>
  <si>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</si>
  <si>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</si>
  <si>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</si>
  <si>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</si>
  <si>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</si>
  <si>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</si>
  <si>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</si>
  <si>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</si>
  <si>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</si>
  <si>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</si>
  <si>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</si>
  <si>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</si>
  <si>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</si>
  <si>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</si>
  <si>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</si>
  <si>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</si>
  <si>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</si>
  <si>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</si>
  <si>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</si>
  <si>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</si>
  <si>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</si>
  <si>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</si>
  <si>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</si>
  <si>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</si>
  <si>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</si>
  <si>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</si>
  <si>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</si>
  <si>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</si>
  <si>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</si>
  <si>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</si>
  <si>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</si>
  <si>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</si>
  <si>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</si>
  <si>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</si>
  <si>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</si>
  <si>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</si>
  <si>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</si>
  <si>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</si>
  <si>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</si>
  <si>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</si>
  <si>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</si>
  <si>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</si>
  <si>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</si>
  <si>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</si>
  <si>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</si>
  <si>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</si>
  <si>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</si>
  <si>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</si>
  <si>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</si>
  <si>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</si>
  <si>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</si>
  <si>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</si>
  <si>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</si>
  <si>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</si>
  <si>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</si>
  <si>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</si>
  <si>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</si>
  <si>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</si>
  <si>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</si>
  <si>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</si>
  <si>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</si>
  <si>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</si>
  <si>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</si>
  <si>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</si>
  <si>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</si>
  <si>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</si>
  <si>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</si>
  <si>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</si>
  <si>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</si>
  <si>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</si>
  <si>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</si>
  <si>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</si>
  <si>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</si>
  <si>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</si>
  <si>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</si>
  <si>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</si>
  <si>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</si>
  <si>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</si>
  <si>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</si>
  <si>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</si>
  <si>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</si>
  <si>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</si>
  <si>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</si>
  <si>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</si>
  <si>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</si>
  <si>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</si>
  <si>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</si>
  <si>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</si>
  <si>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</si>
  <si>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</si>
  <si>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</si>
  <si>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</si>
  <si>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</si>
  <si>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</si>
  <si>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</si>
  <si>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</si>
  <si>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</si>
  <si>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</si>
  <si>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</si>
  <si>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</si>
  <si>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</si>
  <si>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</si>
  <si>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</si>
  <si>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</si>
  <si>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</si>
  <si>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</si>
  <si>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</si>
  <si>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</si>
  <si>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</si>
  <si>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</si>
  <si>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</si>
  <si>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</si>
  <si>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</si>
  <si>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</si>
  <si>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</si>
  <si>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</si>
  <si>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</si>
  <si>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</si>
  <si>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</si>
  <si>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</si>
  <si>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</si>
  <si>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</si>
  <si>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</si>
  <si>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</si>
  <si>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</si>
  <si>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</si>
  <si>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</si>
  <si>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</si>
  <si>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</si>
  <si>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</si>
  <si>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</si>
  <si>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</si>
  <si>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</si>
  <si>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</si>
  <si>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</si>
  <si>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</si>
  <si>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</si>
  <si>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</si>
  <si>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</si>
  <si>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</si>
  <si>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</si>
  <si>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</si>
  <si>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</si>
  <si>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</si>
  <si>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</si>
  <si>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</si>
  <si>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</si>
  <si>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</si>
  <si>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</si>
  <si>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</si>
  <si>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</si>
  <si>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</si>
  <si>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</si>
  <si>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</si>
  <si>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</si>
  <si>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</si>
  <si>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</si>
  <si>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</si>
  <si>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</si>
  <si>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</si>
  <si>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</si>
  <si>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</si>
  <si>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</si>
  <si>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</si>
  <si>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</si>
  <si>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</si>
  <si>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</si>
  <si>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</si>
  <si>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</si>
  <si>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</si>
  <si>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</si>
  <si>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</si>
  <si>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</si>
  <si>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</si>
  <si>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</si>
  <si>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</si>
  <si>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</si>
  <si>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</si>
  <si>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</si>
  <si>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</si>
  <si>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</si>
  <si>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</si>
  <si>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</si>
  <si>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</si>
  <si>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</si>
  <si>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</si>
  <si>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</si>
  <si>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</si>
  <si>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</si>
  <si>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</si>
  <si>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</si>
  <si>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</si>
  <si>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</si>
  <si>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</si>
  <si>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</si>
  <si>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</si>
  <si>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</si>
  <si>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</si>
  <si>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</si>
  <si>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</si>
  <si>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</si>
  <si>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</si>
  <si>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</si>
  <si>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</si>
  <si>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</si>
  <si>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</si>
  <si>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</si>
  <si>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</si>
  <si>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</si>
  <si>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</si>
  <si>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</si>
  <si>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</si>
  <si>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</si>
  <si>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</si>
  <si>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</si>
  <si>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</si>
  <si>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</si>
  <si>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</si>
  <si>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</si>
  <si>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</si>
  <si>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</si>
  <si>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</si>
  <si>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</si>
  <si>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</si>
  <si>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</si>
  <si>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</si>
  <si>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</si>
  <si>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</si>
  <si>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</si>
  <si>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</si>
  <si>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</si>
  <si>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</si>
  <si>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</si>
  <si>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</si>
  <si>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</si>
  <si>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</si>
  <si>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</si>
  <si>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</si>
  <si>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</si>
  <si>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</si>
  <si>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</si>
  <si>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</si>
  <si>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</si>
  <si>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</si>
  <si>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</si>
  <si>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</si>
  <si>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</si>
  <si>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</si>
  <si>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</si>
  <si>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</si>
  <si>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</si>
  <si>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</si>
  <si>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</si>
  <si>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</si>
  <si>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</si>
  <si>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</si>
  <si>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</si>
  <si>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</si>
  <si>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</si>
  <si>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</si>
  <si>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</si>
  <si>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</si>
  <si>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</si>
  <si>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</si>
  <si>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</si>
  <si>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</si>
  <si>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</si>
  <si>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</si>
  <si>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</si>
  <si>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</si>
  <si>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</si>
  <si>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</si>
  <si>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</si>
  <si>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</si>
  <si>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</si>
  <si>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</si>
  <si>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</si>
  <si>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</si>
  <si>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</si>
  <si>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</si>
  <si>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</si>
  <si>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</si>
  <si>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</si>
  <si>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</si>
  <si>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</si>
  <si>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</si>
  <si>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</si>
  <si>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</si>
  <si>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</si>
  <si>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</si>
  <si>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</si>
  <si>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</si>
  <si>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</si>
  <si>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</si>
  <si>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</si>
  <si>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</si>
  <si>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</si>
  <si>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</si>
  <si>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</si>
  <si>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</si>
  <si>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</si>
  <si>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</si>
  <si>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</si>
  <si>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</si>
  <si>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</si>
  <si>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</si>
  <si>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</si>
  <si>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</si>
  <si>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</si>
  <si>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</si>
  <si>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</si>
  <si>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</si>
  <si>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</si>
  <si>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</si>
  <si>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</si>
  <si>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</si>
  <si>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</si>
  <si>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</si>
  <si>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</si>
  <si>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</si>
  <si>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</si>
  <si>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</si>
  <si>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</si>
  <si>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</si>
  <si>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</si>
  <si>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</si>
  <si>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</si>
  <si>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</si>
  <si>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</si>
  <si>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</si>
  <si>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</si>
  <si>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</si>
  <si>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</si>
  <si>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</si>
  <si>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</si>
  <si>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</si>
  <si>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</si>
  <si>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</si>
  <si>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</si>
  <si>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</si>
  <si>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</si>
  <si>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</si>
  <si>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</si>
  <si>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</si>
  <si>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</si>
  <si>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</si>
  <si>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</si>
  <si>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</si>
  <si>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</si>
  <si>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</si>
  <si>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</si>
  <si>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</si>
  <si>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</si>
  <si>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</si>
  <si>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</si>
  <si>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</si>
  <si>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</si>
  <si>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</si>
  <si>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</si>
  <si>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</si>
  <si>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</si>
  <si>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</si>
  <si>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</si>
  <si>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</si>
  <si>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</si>
  <si>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</si>
  <si>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</si>
  <si>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</si>
  <si>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</si>
  <si>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</si>
  <si>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</si>
  <si>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</si>
  <si>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</si>
  <si>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</si>
  <si>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</si>
  <si>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</si>
  <si>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</si>
  <si>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</si>
  <si>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</si>
  <si>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</si>
  <si>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</si>
  <si>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</si>
  <si>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</si>
  <si>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</si>
  <si>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</si>
  <si>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</si>
  <si>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</si>
  <si>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</si>
  <si>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</si>
  <si>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</si>
  <si>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</si>
  <si>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</si>
  <si>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</si>
  <si>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</si>
  <si>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</si>
  <si>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</si>
  <si>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</si>
  <si>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</si>
  <si>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</si>
  <si>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</si>
  <si>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</si>
  <si>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</si>
  <si>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</si>
  <si>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</si>
  <si>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</si>
  <si>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</si>
  <si>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</si>
  <si>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</si>
  <si>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</si>
  <si>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</si>
  <si>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</si>
  <si>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</si>
  <si>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</si>
  <si>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</si>
  <si>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</si>
  <si>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</si>
  <si>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</si>
  <si>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</si>
  <si>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</si>
  <si>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</si>
  <si>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</si>
  <si>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</si>
  <si>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</si>
  <si>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</si>
  <si>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</si>
  <si>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</si>
  <si>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</si>
  <si>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</si>
  <si>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</si>
  <si>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</si>
  <si>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</si>
  <si>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</si>
  <si>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</si>
  <si>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</si>
  <si>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</si>
  <si>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</si>
  <si>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</si>
  <si>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</si>
  <si>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</si>
  <si>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</si>
  <si>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</si>
  <si>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</si>
  <si>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</si>
  <si>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</si>
  <si>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</si>
  <si>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</si>
  <si>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</si>
  <si>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</si>
  <si>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</si>
  <si>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</si>
  <si>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</si>
  <si>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</si>
  <si>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</si>
  <si>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</si>
  <si>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</si>
  <si>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</si>
  <si>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</si>
  <si>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</si>
  <si>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</si>
  <si>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</si>
  <si>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</si>
  <si>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</si>
  <si>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</si>
  <si>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</si>
  <si>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</si>
  <si>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</si>
  <si>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</si>
  <si>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</si>
  <si>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</si>
  <si>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</si>
  <si>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</si>
  <si>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</si>
  <si>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</si>
  <si>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</si>
  <si>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</si>
  <si>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</si>
  <si>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</si>
  <si>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</si>
  <si>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</si>
  <si>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</si>
  <si>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</si>
  <si>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</si>
  <si>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</si>
  <si>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</si>
  <si>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</si>
  <si>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</si>
  <si>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</si>
  <si>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</si>
  <si>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</si>
  <si>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</si>
  <si>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</si>
  <si>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</si>
  <si>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</si>
  <si>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</si>
  <si>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</si>
  <si>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</si>
  <si>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</si>
  <si>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</si>
  <si>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</si>
  <si>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</si>
  <si>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</si>
  <si>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</si>
  <si>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</si>
  <si>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</si>
  <si>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</si>
  <si>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</si>
  <si>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</si>
  <si>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</si>
  <si>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</si>
  <si>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</si>
  <si>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</si>
  <si>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</si>
  <si>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</si>
  <si>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</si>
  <si>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</si>
  <si>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</si>
  <si>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</si>
  <si>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</si>
  <si>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</si>
  <si>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</si>
  <si>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</si>
  <si>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</si>
  <si>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</si>
  <si>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</si>
  <si>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</si>
  <si>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</si>
  <si>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</si>
  <si>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</si>
  <si>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</si>
  <si>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</si>
  <si>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</si>
  <si>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</si>
  <si>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</si>
  <si>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</si>
  <si>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</si>
  <si>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</si>
  <si>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</si>
  <si>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</si>
  <si>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</si>
  <si>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</si>
  <si>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</si>
  <si>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</si>
  <si>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</si>
  <si>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</si>
  <si>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</si>
  <si>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</si>
  <si>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</si>
  <si>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</si>
  <si>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</si>
  <si>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</si>
  <si>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</si>
  <si>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</si>
  <si>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</si>
  <si>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</si>
  <si>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</si>
  <si>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</si>
  <si>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</si>
  <si>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</si>
  <si>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</si>
  <si>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</si>
  <si>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</si>
  <si>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</si>
  <si>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</si>
  <si>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</si>
  <si>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</si>
  <si>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</si>
  <si>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</si>
  <si>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</si>
  <si>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</si>
  <si>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</si>
  <si>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</si>
  <si>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</si>
  <si>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</si>
  <si>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</si>
  <si>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</si>
  <si>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</si>
  <si>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</si>
  <si>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</si>
  <si>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</si>
  <si>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</si>
  <si>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</si>
  <si>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</si>
  <si>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</si>
  <si>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</si>
  <si>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</si>
  <si>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</si>
  <si>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</si>
  <si>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</si>
  <si>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</si>
  <si>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</si>
  <si>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</si>
  <si>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</si>
  <si>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</si>
  <si>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</si>
  <si>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</si>
  <si>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</si>
  <si>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</si>
  <si>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</si>
  <si>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</si>
  <si>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</si>
  <si>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</si>
  <si>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</si>
  <si>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</si>
  <si>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</si>
  <si>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</si>
  <si>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</si>
  <si>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</si>
  <si>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</si>
  <si>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</si>
  <si>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</si>
  <si>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</si>
  <si>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</si>
  <si>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</si>
  <si>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</si>
  <si>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</si>
  <si>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</si>
  <si>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</si>
  <si>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</si>
  <si>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</si>
  <si>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</si>
  <si>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</si>
  <si>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</si>
  <si>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</si>
  <si>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</si>
  <si>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</si>
  <si>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</si>
  <si>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</si>
  <si>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</si>
  <si>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</si>
  <si>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</si>
  <si>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</si>
  <si>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</si>
  <si>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</si>
  <si>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</si>
  <si>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</si>
  <si>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</si>
  <si>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</si>
  <si>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</si>
  <si>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</si>
  <si>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</si>
  <si>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</si>
  <si>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</si>
  <si>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</si>
  <si>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</si>
  <si>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</si>
  <si>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</si>
  <si>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</si>
  <si>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</si>
  <si>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</si>
  <si>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</si>
  <si>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</si>
  <si>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</si>
  <si>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</si>
  <si>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</si>
  <si>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</si>
  <si>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</si>
  <si>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</si>
  <si>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</si>
  <si>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</si>
  <si>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</si>
  <si>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</si>
  <si>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</si>
  <si>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</si>
  <si>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</si>
  <si>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</si>
  <si>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</si>
  <si>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</si>
  <si>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</si>
  <si>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</si>
  <si>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</si>
  <si>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</si>
  <si>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</si>
  <si>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</si>
  <si>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</si>
  <si>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</si>
  <si>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</si>
  <si>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</si>
  <si>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</si>
  <si>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</si>
  <si>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</si>
  <si>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</si>
  <si>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</si>
  <si>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</si>
  <si>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</si>
  <si>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</si>
  <si>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</si>
  <si>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</si>
  <si>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</si>
  <si>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</si>
  <si>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</si>
  <si>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</si>
  <si>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</si>
  <si>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</si>
  <si>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</si>
  <si>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</si>
  <si>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</si>
  <si>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</si>
  <si>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</si>
  <si>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</si>
  <si>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</si>
  <si>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</si>
  <si>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</si>
  <si>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</si>
  <si>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</si>
  <si>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</si>
  <si>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</si>
  <si>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</si>
  <si>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</si>
  <si>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</si>
  <si>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</si>
  <si>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</si>
  <si>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</si>
  <si>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</si>
  <si>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</si>
  <si>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</si>
  <si>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</si>
  <si>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</si>
  <si>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</si>
  <si>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</si>
  <si>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</si>
  <si>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</si>
  <si>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</si>
  <si>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</si>
  <si>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</si>
  <si>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</si>
  <si>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</si>
  <si>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</si>
  <si>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</si>
  <si>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</si>
  <si>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</si>
  <si>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</si>
  <si>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</si>
  <si>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</si>
  <si>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</si>
  <si>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</si>
  <si>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</si>
  <si>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</si>
  <si>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</si>
  <si>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</si>
  <si>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</si>
  <si>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</si>
  <si>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</si>
  <si>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</si>
  <si>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</si>
  <si>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</si>
  <si>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</si>
  <si>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</si>
  <si>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</si>
  <si>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</si>
  <si>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</si>
  <si>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</si>
  <si>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</si>
  <si>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</si>
  <si>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</si>
  <si>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</si>
  <si>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</si>
  <si>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</si>
  <si>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</si>
  <si>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</si>
  <si>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</si>
  <si>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</si>
  <si>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</si>
  <si>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</si>
  <si>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</si>
  <si>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</si>
  <si>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</si>
  <si>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</si>
  <si>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</si>
  <si>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</si>
  <si>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</si>
  <si>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</si>
  <si>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</si>
  <si>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</si>
  <si>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</si>
  <si>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</si>
  <si>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</si>
  <si>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</si>
  <si>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</si>
  <si>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</si>
  <si>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</si>
  <si>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</si>
  <si>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</si>
  <si>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</si>
  <si>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</si>
  <si>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</si>
  <si>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</si>
  <si>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</si>
  <si>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</si>
  <si>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</si>
  <si>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</si>
  <si>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</si>
  <si>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</si>
  <si>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</si>
  <si>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</si>
  <si>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</si>
  <si>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</si>
  <si>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</si>
  <si>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</si>
  <si>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</si>
  <si>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</si>
  <si>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</si>
  <si>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</si>
  <si>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</si>
  <si>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</si>
  <si>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</si>
  <si>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</si>
  <si>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</si>
  <si>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</si>
  <si>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</si>
  <si>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</si>
  <si>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</si>
  <si>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</si>
  <si>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</si>
  <si>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</si>
  <si>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</si>
  <si>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</si>
  <si>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</si>
  <si>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</si>
  <si>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</si>
  <si>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</si>
  <si>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</si>
  <si>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</si>
  <si>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</si>
  <si>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</si>
  <si>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</si>
  <si>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</si>
  <si>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</si>
  <si>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</si>
  <si>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</si>
  <si>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</si>
  <si>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</si>
  <si>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</si>
  <si>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</si>
  <si>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</si>
  <si>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</si>
  <si>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</si>
  <si>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</si>
  <si>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</si>
  <si>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</si>
  <si>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</si>
  <si>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</si>
  <si>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</si>
  <si>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</si>
  <si>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</si>
  <si>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</si>
  <si>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</si>
  <si>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</si>
  <si>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</si>
  <si>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</si>
  <si>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</si>
  <si>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</si>
  <si>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</si>
  <si>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</si>
  <si>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</si>
  <si>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</si>
  <si>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</si>
  <si>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</si>
  <si>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</si>
  <si>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</si>
  <si>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</si>
  <si>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</si>
  <si>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</si>
  <si>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</si>
  <si>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</si>
  <si>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</si>
  <si>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</si>
  <si>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</si>
  <si>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</si>
  <si>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</si>
  <si>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</si>
  <si>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</si>
  <si>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</si>
  <si>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</si>
  <si>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</si>
  <si>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</si>
  <si>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</si>
  <si>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</si>
  <si>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</si>
  <si>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</si>
  <si>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</si>
  <si>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</si>
  <si>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</si>
  <si>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</si>
  <si>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</si>
  <si>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</si>
  <si>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</si>
  <si>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</si>
  <si>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</si>
  <si>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</si>
  <si>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</si>
  <si>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</si>
  <si>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</si>
  <si>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</si>
  <si>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</si>
  <si>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</si>
  <si>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</si>
  <si>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</si>
  <si>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</si>
  <si>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</si>
  <si>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</si>
  <si>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</si>
  <si>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</si>
  <si>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</si>
  <si>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</si>
  <si>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</si>
  <si>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</si>
  <si>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</si>
  <si>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</si>
  <si>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</si>
  <si>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</si>
  <si>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</si>
  <si>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</si>
  <si>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</si>
  <si>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</si>
  <si>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</si>
  <si>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</si>
  <si>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</si>
  <si>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</si>
  <si>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</si>
  <si>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</si>
  <si>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</si>
  <si>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</si>
  <si>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</si>
  <si>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</si>
  <si>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</si>
  <si>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</si>
  <si>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</si>
  <si>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</si>
  <si>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</si>
  <si>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</si>
  <si>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</si>
  <si>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</si>
  <si>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</si>
  <si>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</si>
  <si>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</si>
  <si>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</si>
  <si>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</si>
  <si>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</si>
  <si>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</si>
  <si>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</si>
  <si>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</si>
  <si>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</si>
  <si>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</si>
  <si>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</si>
  <si>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</si>
  <si>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</si>
  <si>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</si>
  <si>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</si>
  <si>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</si>
  <si>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</si>
  <si>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</si>
  <si>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</si>
  <si>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</si>
  <si>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</si>
  <si>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</si>
  <si>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</si>
  <si>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</si>
  <si>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</si>
  <si>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</si>
  <si>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</si>
  <si>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</si>
  <si>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</si>
  <si>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</si>
  <si>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</si>
  <si>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</si>
  <si>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</si>
  <si>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</si>
  <si>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</si>
  <si>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</si>
  <si>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</si>
  <si>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</si>
  <si>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</si>
  <si>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</si>
  <si>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</si>
  <si>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</si>
  <si>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</si>
  <si>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</si>
  <si>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</si>
  <si>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</si>
  <si>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</si>
  <si>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</si>
  <si>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</si>
  <si>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</si>
  <si>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</si>
  <si>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</si>
  <si>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</si>
  <si>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</si>
  <si>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</si>
  <si>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</si>
  <si>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</si>
  <si>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</si>
  <si>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</si>
  <si>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</si>
  <si>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</si>
  <si>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</si>
  <si>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</si>
  <si>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</si>
  <si>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</si>
  <si>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</si>
  <si>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</si>
  <si>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</si>
  <si>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</si>
  <si>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</si>
  <si>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</si>
  <si>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</si>
  <si>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</si>
  <si>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</si>
  <si>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</si>
  <si>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</si>
  <si>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</si>
  <si>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</si>
  <si>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</si>
  <si>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</si>
  <si>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</si>
  <si>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</si>
  <si>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</si>
  <si>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</si>
  <si>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</si>
  <si>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</si>
  <si>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</si>
  <si>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</si>
  <si>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</si>
  <si>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</si>
  <si>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</si>
  <si>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</si>
  <si>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</si>
  <si>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</si>
  <si>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</si>
  <si>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</si>
  <si>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</si>
  <si>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</si>
  <si>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</si>
  <si>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</si>
  <si>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</si>
  <si>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</si>
  <si>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</si>
  <si>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</si>
  <si>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</si>
  <si>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</si>
  <si>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</si>
  <si>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</si>
  <si>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</si>
  <si>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</si>
  <si>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</si>
  <si>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</si>
  <si>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</si>
  <si>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</si>
  <si>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</si>
  <si>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</si>
  <si>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</si>
  <si>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</si>
  <si>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</si>
  <si>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</si>
  <si>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</si>
  <si>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</si>
  <si>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</si>
  <si>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</si>
  <si>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</si>
  <si>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</si>
  <si>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</si>
  <si>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</si>
  <si>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</si>
  <si>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</si>
  <si>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</si>
  <si>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</si>
  <si>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</si>
  <si>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</si>
  <si>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</si>
  <si>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</si>
  <si>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</si>
  <si>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</si>
  <si>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</si>
  <si>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</si>
  <si>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</si>
  <si>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</si>
  <si>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</si>
  <si>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</si>
  <si>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</si>
  <si>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</si>
  <si>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</si>
  <si>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</si>
  <si>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</si>
  <si>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</si>
  <si>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</si>
  <si>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</si>
  <si>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</si>
  <si>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</si>
  <si>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</si>
  <si>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</si>
  <si>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</si>
  <si>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</si>
  <si>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</si>
  <si>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</si>
  <si>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</si>
  <si>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</si>
  <si>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</si>
  <si>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</si>
  <si>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</si>
  <si>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</si>
  <si>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</si>
  <si>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</si>
  <si>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</si>
  <si>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</si>
  <si>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</si>
  <si>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</si>
  <si>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</si>
  <si>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</si>
  <si>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</si>
  <si>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</si>
  <si>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</si>
  <si>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</si>
  <si>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</si>
  <si>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</si>
  <si>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</si>
  <si>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</si>
  <si>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</si>
  <si>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</si>
  <si>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</si>
  <si>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</si>
  <si>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</si>
  <si>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</si>
  <si>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</si>
  <si>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</si>
  <si>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</si>
  <si>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</si>
  <si>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</si>
  <si>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</si>
  <si>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</si>
  <si>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</si>
  <si>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</si>
  <si>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</si>
  <si>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</si>
  <si>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</si>
  <si>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</si>
  <si>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</si>
  <si>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</si>
  <si>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</si>
  <si>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</si>
  <si>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</si>
  <si>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</si>
  <si>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</si>
  <si>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</si>
  <si>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</si>
  <si>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</si>
  <si>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</si>
  <si>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</si>
  <si>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</si>
  <si>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</si>
  <si>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</si>
  <si>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</si>
  <si>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</si>
  <si>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</si>
  <si>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</si>
  <si>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</si>
  <si>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</si>
  <si>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</si>
  <si>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</si>
  <si>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</si>
  <si>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</si>
  <si>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</si>
  <si>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</si>
  <si>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</si>
  <si>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</si>
  <si>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</si>
  <si>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</si>
  <si>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</si>
  <si>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</si>
  <si>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</si>
  <si>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</si>
  <si>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</si>
  <si>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</si>
  <si>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</si>
  <si>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</si>
  <si>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</si>
  <si>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</si>
  <si>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</si>
  <si>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</si>
  <si>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</si>
  <si>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</si>
  <si>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</si>
  <si>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</si>
  <si>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</si>
  <si>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</si>
  <si>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</si>
  <si>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</si>
  <si>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</si>
  <si>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</si>
  <si>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</si>
  <si>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</si>
  <si>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</si>
  <si>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</si>
  <si>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</si>
  <si>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</si>
  <si>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</si>
  <si>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</si>
  <si>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</si>
  <si>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</si>
  <si>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</si>
  <si>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</si>
  <si>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</si>
  <si>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</si>
  <si>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</si>
  <si>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</si>
  <si>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</si>
  <si>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</si>
  <si>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</si>
  <si>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</si>
  <si>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</si>
  <si>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</si>
  <si>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</si>
  <si>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</si>
  <si>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</si>
  <si>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</si>
  <si>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</si>
  <si>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</si>
  <si>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</si>
  <si>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</si>
  <si>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</si>
  <si>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</si>
  <si>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</si>
  <si>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</si>
  <si>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</si>
  <si>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</si>
  <si>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</si>
  <si>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</si>
  <si>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</si>
  <si>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</si>
  <si>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</si>
  <si>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</si>
  <si>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</si>
  <si>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</si>
  <si>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</si>
  <si>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</si>
  <si>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</si>
  <si>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</si>
  <si>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</si>
  <si>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</si>
  <si>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</si>
  <si>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</si>
  <si>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</si>
  <si>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</si>
  <si>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</si>
  <si>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</si>
  <si>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</si>
  <si>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</si>
  <si>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</si>
  <si>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</si>
  <si>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</si>
  <si>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</si>
  <si>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</si>
  <si>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</si>
  <si>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</si>
  <si>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</si>
  <si>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</si>
  <si>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</si>
  <si>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</si>
  <si>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</si>
  <si>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</si>
  <si>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</si>
  <si>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</si>
  <si>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</si>
  <si>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</si>
  <si>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</si>
  <si>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</si>
  <si>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</si>
  <si>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</si>
  <si>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</si>
  <si>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</si>
  <si>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</si>
  <si>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</si>
  <si>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</si>
  <si>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</si>
  <si>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</si>
  <si>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</si>
  <si>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</si>
  <si>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</si>
  <si>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</si>
  <si>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</si>
  <si>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</si>
  <si>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</si>
  <si>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</si>
  <si>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</si>
  <si>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</si>
  <si>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</si>
  <si>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</si>
  <si>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</si>
  <si>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</si>
  <si>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</si>
  <si>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</si>
  <si>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</si>
  <si>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</si>
  <si>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</si>
  <si>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</si>
  <si>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</si>
  <si>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</si>
  <si>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</si>
  <si>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</si>
  <si>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</si>
  <si>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</si>
  <si>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</si>
  <si>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</si>
  <si>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</si>
  <si>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</si>
  <si>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</si>
  <si>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</si>
  <si>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</si>
  <si>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</si>
  <si>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</si>
  <si>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</si>
  <si>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</si>
  <si>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</si>
  <si>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</si>
  <si>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</si>
  <si>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</si>
  <si>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</si>
  <si>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</si>
  <si>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</si>
  <si>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</si>
  <si>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</si>
  <si>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</si>
  <si>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</si>
  <si>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</si>
  <si>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</si>
  <si>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</si>
  <si>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</si>
  <si>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</si>
  <si>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</si>
  <si>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</si>
  <si>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</si>
  <si>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</si>
  <si>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</si>
  <si>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</si>
  <si>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</si>
  <si>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</si>
  <si>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</si>
  <si>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</si>
  <si>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</si>
  <si>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</si>
  <si>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</si>
  <si>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</si>
  <si>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</si>
  <si>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</si>
  <si>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</si>
  <si>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</si>
  <si>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</si>
  <si>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</si>
  <si>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</si>
  <si>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</si>
  <si>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</si>
  <si>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</si>
  <si>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</si>
  <si>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</si>
  <si>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</si>
  <si>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</si>
  <si>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</si>
  <si>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</si>
  <si>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</si>
  <si>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</si>
  <si>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</si>
  <si>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</si>
  <si>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</si>
  <si>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</si>
  <si>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</si>
  <si>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</si>
  <si>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</si>
  <si>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</si>
  <si>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</si>
  <si>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</si>
  <si>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</si>
  <si>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</si>
  <si>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</si>
  <si>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</si>
  <si>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</si>
  <si>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</si>
  <si>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</si>
  <si>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</si>
  <si>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</si>
  <si>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</si>
  <si>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</si>
  <si>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</si>
  <si>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</si>
  <si>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</si>
  <si>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</si>
  <si>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</si>
  <si>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</si>
  <si>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</si>
  <si>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</si>
  <si>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</si>
  <si>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</si>
  <si>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</si>
  <si>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</si>
  <si>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</si>
  <si>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</si>
  <si>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</si>
  <si>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</si>
  <si>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</si>
  <si>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</si>
  <si>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</si>
  <si>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</si>
  <si>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</si>
  <si>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</si>
  <si>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</si>
  <si>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</si>
  <si>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</si>
  <si>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</si>
  <si>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</si>
  <si>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</si>
  <si>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</si>
  <si>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</si>
  <si>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</si>
  <si>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</si>
  <si>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</si>
  <si>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</si>
  <si>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</si>
  <si>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</si>
  <si>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</si>
  <si>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</si>
  <si>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</si>
  <si>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</si>
  <si>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</si>
  <si>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</si>
  <si>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</si>
  <si>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</si>
  <si>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</si>
  <si>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</si>
  <si>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</si>
  <si>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</si>
  <si>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</si>
  <si>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</si>
  <si>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</si>
  <si>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</si>
  <si>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</si>
  <si>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</si>
  <si>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</si>
  <si>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</si>
  <si>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</si>
  <si>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</si>
  <si>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</si>
  <si>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</si>
  <si>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</si>
  <si>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</si>
  <si>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</si>
  <si>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</si>
  <si>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</si>
  <si>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</si>
  <si>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</si>
  <si>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</si>
  <si>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</si>
  <si>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</si>
  <si>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</si>
  <si>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</si>
  <si>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</si>
  <si>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</si>
  <si>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</si>
  <si>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</si>
  <si>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</si>
  <si>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</si>
  <si>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</si>
  <si>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</si>
  <si>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</si>
  <si>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</si>
  <si>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</si>
  <si>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</si>
  <si>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</si>
  <si>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</si>
  <si>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</si>
  <si>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</si>
  <si>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</si>
  <si>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</si>
  <si>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</si>
  <si>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</si>
  <si>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</si>
  <si>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</si>
  <si>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</si>
  <si>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</si>
  <si>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</si>
  <si>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</si>
  <si>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</si>
  <si>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</si>
  <si>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</si>
  <si>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</si>
  <si>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</si>
  <si>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</si>
  <si>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</si>
  <si>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</si>
  <si>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</si>
  <si>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</si>
  <si>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</si>
  <si>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</si>
  <si>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</si>
  <si>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</si>
  <si>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</si>
  <si>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</si>
  <si>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</si>
  <si>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</si>
  <si>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</si>
  <si>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</si>
  <si>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</si>
  <si>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</si>
  <si>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</si>
  <si>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</si>
  <si>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</si>
  <si>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</si>
  <si>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</si>
  <si>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</si>
  <si>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</si>
  <si>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</si>
  <si>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</si>
  <si>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</si>
  <si>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</si>
  <si>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</si>
  <si>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</si>
  <si>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</si>
  <si>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</si>
  <si>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</si>
  <si>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</si>
  <si>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</si>
  <si>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</si>
  <si>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</si>
  <si>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</si>
  <si>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</si>
  <si>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</si>
  <si>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</si>
  <si>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</si>
  <si>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</si>
  <si>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</si>
  <si>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</si>
  <si>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</si>
  <si>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</si>
  <si>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</si>
  <si>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</si>
  <si>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</si>
  <si>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</si>
  <si>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</si>
  <si>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</si>
  <si>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</si>
  <si>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</si>
  <si>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</si>
  <si>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</si>
  <si>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</si>
  <si>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</si>
  <si>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</si>
  <si>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</si>
  <si>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</si>
  <si>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</si>
  <si>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</si>
  <si>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</si>
  <si>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</si>
  <si>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</si>
  <si>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</si>
  <si>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</si>
  <si>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</si>
  <si>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</si>
  <si>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</si>
  <si>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</si>
  <si>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</si>
  <si>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</si>
  <si>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</si>
  <si>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</si>
  <si>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</si>
  <si>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</si>
  <si>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</si>
  <si>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</si>
  <si>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</si>
  <si>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</si>
  <si>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</si>
  <si>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</si>
  <si>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</si>
  <si>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</si>
  <si>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</si>
  <si>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</si>
  <si>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</si>
  <si>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</si>
  <si>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</si>
  <si>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</si>
  <si>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</si>
  <si>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</si>
  <si>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</si>
  <si>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</si>
  <si>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</si>
  <si>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</si>
  <si>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</si>
  <si>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</si>
  <si>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</si>
  <si>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</si>
  <si>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</si>
  <si>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</si>
  <si>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</si>
  <si>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</si>
  <si>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</si>
  <si>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</si>
  <si>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</si>
  <si>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</si>
  <si>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</si>
  <si>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</si>
  <si>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</si>
  <si>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</si>
  <si>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</si>
  <si>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</si>
  <si>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</si>
  <si>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</si>
  <si>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</si>
  <si>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</si>
  <si>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</si>
  <si>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</si>
  <si>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</si>
  <si>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</si>
  <si>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</si>
  <si>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</si>
  <si>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</si>
  <si>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</si>
  <si>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</si>
  <si>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</si>
  <si>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</si>
  <si>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</si>
  <si>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</si>
  <si>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</si>
  <si>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</si>
  <si>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</si>
  <si>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</si>
  <si>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</si>
  <si>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</si>
  <si>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</si>
  <si>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</si>
  <si>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</si>
  <si>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</si>
  <si>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</si>
  <si>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</si>
  <si>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</si>
  <si>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</si>
  <si>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</si>
  <si>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</si>
  <si>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</si>
  <si>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</si>
  <si>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</si>
  <si>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</si>
  <si>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</si>
  <si>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</si>
  <si>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</si>
  <si>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</si>
  <si>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</si>
  <si>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</si>
  <si>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</si>
  <si>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</si>
  <si>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</si>
  <si>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</si>
  <si>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</si>
  <si>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</si>
  <si>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</si>
  <si>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</si>
  <si>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</si>
  <si>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</si>
  <si>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</si>
  <si>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</si>
  <si>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</si>
  <si>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</si>
  <si>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</si>
  <si>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</si>
  <si>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</si>
  <si>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</si>
  <si>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</si>
  <si>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</si>
  <si>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</si>
  <si>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</si>
  <si>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</si>
  <si>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</si>
  <si>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</si>
  <si>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</si>
  <si>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</si>
  <si>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</si>
  <si>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</si>
  <si>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</si>
  <si>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</si>
  <si>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</si>
  <si>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</si>
  <si>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</si>
  <si>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</si>
  <si>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</si>
  <si>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</si>
  <si>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</si>
  <si>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</si>
  <si>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</si>
  <si>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</si>
  <si>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</si>
  <si>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</si>
  <si>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</si>
  <si>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</si>
  <si>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</si>
  <si>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</si>
  <si>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</si>
  <si>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</si>
  <si>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</si>
  <si>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</si>
  <si>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</si>
  <si>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</si>
  <si>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</si>
  <si>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</si>
  <si>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</si>
  <si>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</si>
  <si>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</si>
  <si>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</si>
  <si>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</si>
  <si>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</si>
  <si>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</si>
  <si>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</si>
  <si>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</si>
  <si>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</si>
  <si>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</si>
  <si>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</si>
  <si>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</si>
  <si>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</si>
  <si>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</si>
  <si>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</si>
  <si>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</si>
  <si>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</si>
  <si>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</si>
  <si>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</si>
  <si>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</si>
  <si>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</si>
  <si>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</si>
  <si>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</si>
  <si>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</si>
  <si>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</si>
  <si>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</si>
  <si>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</si>
  <si>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</si>
  <si>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</si>
  <si>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</si>
  <si>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</si>
  <si>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</si>
  <si>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</si>
  <si>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</si>
  <si>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</si>
  <si>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</si>
  <si>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</si>
  <si>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</si>
  <si>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</si>
  <si>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</si>
  <si>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</si>
  <si>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</si>
  <si>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</si>
  <si>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</si>
  <si>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</si>
  <si>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</si>
  <si>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</si>
  <si>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</si>
  <si>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</si>
  <si>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</si>
  <si>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</si>
  <si>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</si>
  <si>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</si>
  <si>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</si>
  <si>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</si>
  <si>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</si>
  <si>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</si>
  <si>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</si>
  <si>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</si>
  <si>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</si>
  <si>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</si>
  <si>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</si>
  <si>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</si>
  <si>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</si>
  <si>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</si>
  <si>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</si>
  <si>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</si>
  <si>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</si>
  <si>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</si>
  <si>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</si>
  <si>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</si>
  <si>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</si>
  <si>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</si>
  <si>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</si>
  <si>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</si>
  <si>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</si>
  <si>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</si>
  <si>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</si>
  <si>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</si>
  <si>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</si>
  <si>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</si>
  <si>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</si>
  <si>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</si>
  <si>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</si>
  <si>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</si>
  <si>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</si>
  <si>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</si>
  <si>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</si>
  <si>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</si>
  <si>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</si>
  <si>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</si>
  <si>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</si>
  <si>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</si>
  <si>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</si>
  <si>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</si>
  <si>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</si>
  <si>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</si>
  <si>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</si>
  <si>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</si>
  <si>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</si>
  <si>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</si>
  <si>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</si>
  <si>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</si>
  <si>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</si>
  <si>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</si>
  <si>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</si>
  <si>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</si>
  <si>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</si>
  <si>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</si>
  <si>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</si>
  <si>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</si>
  <si>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</si>
  <si>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</si>
  <si>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</si>
  <si>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</si>
  <si>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</si>
  <si>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</si>
  <si>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</si>
  <si>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</si>
  <si>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</si>
  <si>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</si>
  <si>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</si>
  <si>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</si>
  <si>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</si>
  <si>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</si>
  <si>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</si>
  <si>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</si>
  <si>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</si>
  <si>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</si>
  <si>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</si>
  <si>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</si>
  <si>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</si>
  <si>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</si>
  <si>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</si>
  <si>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</si>
  <si>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</si>
  <si>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</si>
  <si>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</si>
  <si>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</si>
  <si>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</si>
  <si>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</si>
  <si>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</si>
  <si>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</si>
  <si>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</si>
  <si>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</si>
  <si>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</si>
  <si>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</si>
  <si>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</si>
  <si>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</si>
  <si>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</si>
  <si>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</si>
  <si>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</si>
  <si>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</si>
  <si>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</si>
  <si>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</si>
  <si>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</si>
  <si>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</si>
  <si>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</si>
  <si>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</si>
  <si>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</si>
  <si>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</si>
  <si>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</si>
  <si>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</si>
  <si>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</si>
  <si>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</si>
  <si>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</si>
  <si>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</si>
  <si>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</si>
  <si>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</si>
  <si>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</si>
  <si>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</si>
  <si>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</si>
  <si>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</si>
  <si>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</si>
  <si>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</si>
  <si>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</si>
  <si>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</si>
  <si>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</si>
  <si>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</si>
  <si>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</si>
  <si>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</si>
  <si>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</si>
  <si>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</si>
  <si>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</si>
  <si>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</si>
  <si>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</si>
  <si>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</si>
  <si>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</si>
  <si>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</si>
  <si>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</si>
  <si>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</si>
  <si>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</si>
  <si>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</si>
  <si>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</si>
  <si>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</si>
  <si>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</si>
  <si>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</si>
  <si>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</si>
  <si>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</si>
  <si>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</si>
  <si>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</si>
  <si>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</si>
  <si>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</si>
  <si>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</si>
  <si>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</si>
  <si>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</si>
  <si>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</si>
  <si>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</si>
  <si>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</si>
  <si>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</si>
  <si>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</si>
  <si>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</si>
  <si>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</si>
  <si>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</si>
  <si>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</si>
  <si>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</si>
  <si>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</si>
  <si>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</si>
  <si>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</si>
  <si>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</si>
  <si>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</si>
  <si>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</si>
  <si>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</si>
  <si>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</si>
  <si>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</si>
  <si>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</si>
  <si>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</si>
  <si>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</si>
  <si>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</si>
  <si>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</si>
  <si>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</si>
  <si>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</si>
  <si>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</si>
  <si>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</si>
  <si>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</si>
  <si>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</si>
  <si>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</si>
  <si>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</si>
  <si>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</si>
  <si>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</si>
  <si>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</si>
  <si>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</si>
  <si>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</si>
  <si>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</si>
  <si>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</si>
  <si>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</si>
  <si>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</si>
  <si>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</si>
  <si>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</si>
  <si>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</si>
  <si>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</si>
  <si>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</si>
  <si>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</si>
  <si>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</si>
  <si>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</si>
  <si>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</si>
  <si>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</si>
  <si>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</si>
  <si>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</si>
  <si>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</si>
  <si>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</si>
  <si>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</si>
  <si>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</si>
  <si>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</si>
  <si>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</si>
  <si>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</si>
  <si>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</si>
  <si>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</si>
  <si>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</si>
  <si>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</si>
  <si>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</si>
  <si>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</si>
  <si>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</si>
  <si>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</si>
  <si>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</si>
  <si>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</si>
  <si>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</si>
  <si>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</si>
  <si>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</si>
  <si>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</si>
  <si>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</si>
  <si>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</si>
  <si>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</si>
  <si>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</si>
  <si>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</si>
  <si>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</si>
  <si>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</si>
  <si>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</si>
  <si>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</si>
  <si>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</si>
  <si>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</si>
  <si>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</si>
  <si>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</si>
  <si>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</si>
  <si>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</si>
  <si>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</si>
  <si>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</si>
  <si>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</si>
  <si>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</si>
  <si>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</si>
  <si>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</si>
  <si>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</si>
  <si>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</si>
  <si>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</si>
  <si>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</si>
  <si>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</si>
  <si>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</si>
  <si>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</si>
  <si>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</si>
  <si>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</si>
  <si>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</si>
  <si>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</si>
  <si>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</si>
  <si>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</si>
  <si>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</si>
  <si>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</si>
  <si>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</si>
  <si>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</si>
  <si>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</si>
  <si>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</si>
  <si>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</si>
  <si>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</si>
  <si>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</si>
  <si>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</si>
  <si>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</si>
  <si>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</si>
  <si>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</si>
  <si>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</si>
  <si>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</si>
  <si>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</si>
  <si>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</si>
  <si>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</si>
  <si>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</si>
  <si>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</si>
  <si>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</si>
  <si>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</si>
  <si>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</si>
  <si>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</si>
  <si>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</si>
  <si>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</si>
  <si>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</si>
  <si>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</si>
  <si>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</si>
  <si>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</si>
  <si>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</si>
  <si>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</si>
  <si>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</si>
  <si>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</si>
  <si>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</si>
  <si>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</si>
  <si>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</si>
  <si>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</si>
  <si>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</si>
  <si>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</si>
  <si>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</si>
  <si>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</si>
  <si>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</si>
  <si>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</si>
  <si>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</si>
  <si>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</si>
  <si>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</si>
  <si>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</si>
  <si>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</si>
  <si>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</si>
  <si>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</si>
  <si>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</si>
  <si>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</si>
  <si>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</si>
  <si>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</si>
  <si>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</si>
  <si>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</si>
  <si>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</si>
  <si>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</si>
  <si>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</si>
  <si>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</si>
  <si>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</si>
  <si>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</si>
  <si>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</si>
  <si>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</si>
  <si>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</si>
  <si>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</si>
  <si>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</si>
  <si>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</si>
  <si>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</si>
  <si>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</si>
  <si>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</si>
  <si>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</si>
  <si>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</si>
  <si>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</si>
  <si>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</si>
  <si>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</si>
  <si>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</si>
  <si>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</si>
  <si>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</si>
  <si>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</si>
  <si>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</si>
  <si>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</si>
  <si>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</si>
  <si>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</si>
  <si>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</si>
  <si>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</si>
  <si>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</si>
  <si>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</si>
  <si>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</si>
  <si>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</si>
  <si>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</si>
  <si>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</si>
  <si>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</si>
  <si>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</si>
  <si>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</si>
  <si>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</si>
  <si>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</si>
  <si>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</si>
  <si>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</si>
  <si>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</si>
  <si>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</si>
  <si>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</si>
  <si>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</si>
  <si>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</si>
  <si>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</si>
  <si>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</si>
  <si>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</si>
  <si>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</si>
  <si>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</si>
  <si>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</si>
  <si>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</si>
  <si>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</si>
  <si>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</si>
  <si>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</si>
  <si>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</si>
  <si>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</si>
  <si>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</si>
  <si>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</si>
  <si>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</si>
  <si>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</si>
  <si>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</si>
  <si>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</si>
  <si>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</si>
  <si>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</si>
  <si>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</si>
  <si>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</si>
  <si>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</si>
  <si>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</si>
  <si>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</si>
  <si>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</si>
  <si>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</si>
  <si>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</si>
  <si>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</si>
  <si>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</si>
  <si>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</si>
  <si>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</si>
  <si>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</si>
  <si>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</si>
  <si>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</si>
  <si>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</si>
  <si>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</si>
  <si>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</si>
  <si>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</si>
  <si>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</si>
  <si>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</si>
  <si>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</si>
  <si>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</si>
  <si>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</si>
  <si>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</si>
  <si>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</si>
  <si>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</si>
  <si>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</si>
  <si>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</si>
  <si>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</si>
  <si>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</si>
  <si>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</si>
  <si>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</si>
  <si>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</si>
  <si>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</si>
  <si>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</si>
  <si>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</si>
  <si>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</si>
  <si>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</si>
  <si>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</si>
  <si>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</si>
  <si>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</si>
  <si>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</si>
  <si>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</si>
  <si>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</si>
  <si>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</si>
  <si>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</si>
  <si>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</si>
  <si>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</si>
  <si>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</si>
  <si>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</si>
  <si>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</si>
  <si>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</si>
  <si>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</si>
  <si>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</si>
  <si>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</si>
  <si>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</si>
  <si>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</si>
  <si>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</si>
  <si>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</si>
  <si>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</si>
  <si>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</si>
  <si>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</si>
  <si>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</si>
  <si>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</si>
  <si>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</si>
  <si>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</si>
  <si>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</si>
  <si>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</si>
  <si>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</si>
  <si>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</si>
  <si>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</si>
  <si>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</si>
  <si>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</si>
  <si>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</si>
  <si>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</si>
  <si>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</si>
  <si>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</si>
  <si>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</si>
  <si>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</si>
  <si>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</si>
  <si>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</si>
  <si>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</si>
  <si>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</si>
  <si>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</si>
  <si>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</si>
  <si>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</si>
  <si>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</si>
  <si>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</si>
  <si>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</si>
  <si>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</si>
  <si>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</si>
  <si>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</si>
  <si>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</si>
  <si>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</si>
  <si>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</si>
  <si>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</si>
  <si>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</si>
  <si>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</si>
  <si>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</si>
  <si>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</si>
  <si>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</si>
  <si>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</si>
  <si>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</si>
  <si>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</si>
  <si>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</si>
  <si>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</si>
  <si>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</si>
  <si>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</si>
  <si>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</si>
  <si>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</si>
  <si>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</si>
  <si>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</si>
  <si>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</si>
  <si>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</si>
  <si>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</si>
  <si>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</si>
  <si>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</si>
  <si>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</si>
  <si>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</si>
  <si>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</si>
  <si>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</si>
  <si>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</si>
  <si>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</si>
  <si>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</si>
  <si>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</si>
  <si>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</si>
  <si>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</si>
  <si>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</si>
  <si>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</si>
  <si>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</si>
  <si>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</si>
  <si>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</si>
  <si>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</si>
  <si>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</si>
  <si>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</si>
  <si>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</si>
  <si>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</si>
  <si>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</si>
  <si>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</si>
  <si>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</si>
  <si>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</si>
  <si>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</si>
  <si>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</si>
  <si>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</si>
  <si>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</si>
  <si>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</si>
  <si>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</si>
  <si>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</si>
  <si>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</si>
  <si>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</si>
  <si>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</si>
  <si>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</si>
  <si>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</si>
  <si>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</si>
  <si>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</si>
  <si>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</si>
  <si>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</si>
  <si>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</si>
  <si>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</si>
  <si>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</si>
  <si>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</si>
  <si>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</si>
  <si>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</si>
  <si>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</si>
  <si>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</si>
  <si>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</si>
  <si>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</si>
  <si>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</si>
  <si>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</si>
  <si>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</si>
  <si>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</si>
  <si>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</si>
  <si>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</si>
  <si>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</si>
  <si>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</si>
  <si>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</si>
  <si>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</si>
  <si>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</si>
  <si>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</si>
  <si>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</si>
  <si>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</si>
  <si>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</si>
  <si>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</si>
  <si>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</si>
  <si>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</si>
  <si>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</si>
  <si>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</si>
  <si>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</si>
  <si>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</si>
  <si>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</si>
  <si>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</si>
  <si>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</si>
  <si>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</si>
  <si>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</si>
  <si>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</si>
  <si>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</si>
  <si>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</si>
  <si>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</si>
  <si>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</si>
  <si>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</si>
  <si>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</si>
  <si>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</si>
  <si>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</si>
  <si>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</si>
  <si>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</si>
  <si>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</si>
  <si>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</si>
  <si>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</si>
  <si>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</si>
  <si>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</si>
  <si>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</si>
  <si>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</si>
  <si>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</si>
  <si>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</si>
  <si>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</si>
  <si>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</si>
  <si>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</si>
  <si>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</si>
  <si>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</si>
  <si>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</si>
  <si>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</si>
  <si>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</si>
  <si>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</si>
  <si>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</si>
  <si>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</si>
  <si>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</si>
  <si>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</si>
  <si>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</si>
  <si>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</si>
  <si>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</si>
  <si>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</si>
  <si>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</si>
  <si>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</si>
  <si>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</si>
  <si>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</si>
  <si>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</si>
  <si>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</si>
  <si>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</si>
  <si>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</si>
  <si>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</si>
  <si>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</si>
  <si>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</si>
  <si>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</si>
  <si>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</si>
  <si>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</si>
  <si>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</si>
  <si>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</si>
  <si>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</si>
  <si>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</si>
  <si>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</si>
  <si>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</si>
  <si>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</si>
  <si>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</si>
  <si>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</si>
  <si>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</si>
  <si>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</si>
  <si>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</si>
  <si>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</si>
  <si>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</si>
  <si>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</si>
  <si>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</si>
  <si>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</si>
  <si>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</si>
  <si>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</si>
  <si>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</si>
  <si>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</si>
  <si>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</si>
  <si>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</si>
  <si>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</si>
  <si>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</si>
  <si>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</si>
  <si>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</si>
  <si>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</si>
  <si>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</si>
  <si>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</si>
  <si>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</si>
  <si>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</si>
  <si>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</si>
  <si>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</si>
  <si>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</si>
  <si>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</si>
  <si>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</si>
  <si>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</si>
  <si>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</si>
  <si>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</si>
  <si>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</si>
  <si>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</si>
  <si>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</si>
  <si>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</si>
  <si>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</si>
  <si>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</si>
  <si>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</si>
  <si>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</si>
  <si>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</si>
  <si>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</si>
  <si>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</si>
  <si>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</si>
  <si>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</si>
  <si>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</si>
  <si>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</si>
  <si>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</si>
  <si>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</si>
  <si>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</si>
  <si>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</si>
  <si>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</si>
  <si>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</si>
  <si>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</si>
  <si>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</si>
  <si>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</si>
  <si>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</si>
  <si>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</si>
  <si>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</si>
  <si>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</si>
  <si>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</si>
  <si>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</si>
  <si>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</si>
  <si>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</si>
  <si>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</si>
  <si>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</si>
  <si>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</si>
  <si>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</si>
  <si>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</si>
  <si>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</si>
  <si>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</si>
  <si>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</si>
  <si>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</si>
  <si>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</si>
  <si>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</si>
  <si>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</si>
  <si>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</si>
  <si>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</si>
  <si>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</si>
  <si>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</si>
  <si>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</si>
  <si>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</si>
  <si>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</si>
  <si>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</si>
  <si>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</si>
  <si>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</si>
  <si>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</si>
  <si>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</si>
  <si>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</si>
  <si>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</si>
  <si>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</si>
  <si>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</si>
  <si>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</si>
  <si>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</si>
  <si>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</si>
  <si>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</si>
  <si>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</si>
  <si>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</si>
  <si>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</si>
  <si>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</si>
  <si>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</si>
  <si>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</si>
  <si>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</si>
  <si>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</si>
  <si>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</si>
  <si>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</si>
  <si>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</si>
  <si>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</si>
  <si>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</si>
  <si>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</si>
  <si>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</si>
  <si>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</si>
  <si>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</si>
  <si>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</si>
  <si>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</si>
  <si>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</si>
  <si>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</si>
  <si>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</si>
  <si>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</si>
  <si>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</si>
  <si>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</si>
  <si>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</si>
  <si>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</si>
  <si>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</si>
  <si>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</si>
  <si>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</si>
  <si>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</si>
  <si>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</si>
  <si>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</si>
  <si>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</si>
  <si>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</si>
  <si>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</si>
  <si>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</si>
  <si>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</si>
  <si>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</si>
  <si>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</si>
  <si>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</si>
  <si>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</si>
  <si>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</si>
  <si>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</si>
  <si>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</si>
  <si>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</si>
  <si>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</si>
  <si>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</si>
  <si>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</si>
  <si>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</si>
  <si>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</si>
  <si>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</si>
  <si>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</si>
  <si>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</si>
  <si>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</si>
  <si>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</si>
  <si>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</si>
  <si>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</si>
  <si>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</si>
  <si>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</si>
  <si>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</si>
  <si>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</si>
  <si>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</si>
  <si>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</si>
  <si>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</si>
  <si>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</si>
  <si>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</si>
  <si>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</si>
  <si>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</si>
  <si>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</si>
  <si>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</si>
  <si>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</si>
  <si>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</si>
  <si>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</si>
  <si>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</si>
  <si>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</si>
  <si>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</si>
  <si>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</si>
  <si>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</si>
  <si>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</si>
  <si>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</si>
  <si>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</si>
  <si>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</si>
  <si>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</si>
  <si>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</si>
  <si>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</si>
  <si>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</si>
  <si>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</si>
  <si>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</si>
  <si>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</si>
  <si>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</si>
  <si>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</si>
  <si>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</si>
  <si>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</si>
  <si>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</si>
  <si>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</si>
  <si>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</si>
  <si>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</si>
  <si>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</si>
  <si>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</si>
  <si>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</si>
  <si>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</si>
  <si>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PPF banka a.s.</t>
  </si>
  <si>
    <t>akciová společnost</t>
  </si>
  <si>
    <t>Evropská 2690/17, Praha 6, PSČ 160 41</t>
  </si>
  <si>
    <t xml:space="preserve">192 131 ks akcií na jméno ve jmenovité hodnotě 2 602,50 Kč (v zaknihované podobě)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</si>
  <si>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</si>
  <si>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</si>
  <si>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</si>
  <si>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</si>
  <si>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</si>
  <si>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</si>
  <si>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dozorčí rada</t>
  </si>
  <si>
    <t>člen dozorčí rady</t>
  </si>
  <si>
    <t>Ing. Jaroslava Studenovská</t>
  </si>
  <si>
    <t>člen představenstva</t>
  </si>
  <si>
    <t>Tělocvičná jednota Sokol Sedlčany</t>
  </si>
  <si>
    <t>jednatel</t>
  </si>
  <si>
    <t>Ing. Ladislav Chvátal</t>
  </si>
  <si>
    <t>předseda dozorčí rady</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</si>
  <si>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</si>
  <si>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</si>
  <si>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</si>
  <si>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</si>
  <si>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</si>
  <si>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TOLUMA s.r.o. </t>
  </si>
  <si>
    <t>PPF a.s.</t>
  </si>
  <si>
    <t>Pražské jaro, o.p.s.</t>
  </si>
  <si>
    <t xml:space="preserve">Farma Limousin s.r.o. </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</si>
  <si>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</si>
  <si>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</si>
  <si>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</si>
  <si>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</si>
  <si>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</si>
  <si>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</si>
  <si>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</si>
  <si>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</si>
  <si>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</si>
  <si>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Vincotrade a.s.</t>
  </si>
  <si>
    <t xml:space="preserve">Kaplan &amp; Nohejl, advokátní kancelář s.r.o. </t>
  </si>
  <si>
    <t>Esefera, a.s.</t>
  </si>
  <si>
    <t xml:space="preserve">Naše Michle, z.s. </t>
  </si>
  <si>
    <t>Předseda statutárního orgánu</t>
  </si>
  <si>
    <t xml:space="preserve">Alantara a.s. </t>
  </si>
  <si>
    <t>Ing. Lenka Baramová</t>
  </si>
  <si>
    <t>člen dozorčí rady zvolený za zaměstnance PPF banky a.s.</t>
  </si>
  <si>
    <t>Ing. Martin Hýbl</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</si>
  <si>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</si>
  <si>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</si>
  <si>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</si>
  <si>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</si>
  <si>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</si>
  <si>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</si>
  <si>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</si>
  <si>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</si>
  <si>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NEXIA AP a.s.</t>
  </si>
  <si>
    <t>UNIVERSAL ACCOUNT SERVICES, s.r.o.</t>
  </si>
  <si>
    <t>PRAGUE ACCOUNTING SERVICES s.r.o.</t>
  </si>
  <si>
    <t>NAP Holding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</si>
  <si>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</si>
  <si>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</si>
  <si>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</si>
  <si>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</si>
  <si>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</si>
  <si>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Miroslav Hudec</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</si>
  <si>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</si>
  <si>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</si>
  <si>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</si>
  <si>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Ing. Gabriela Mošovská, MBA</t>
  </si>
  <si>
    <t>LAGEL, s.r.o.</t>
  </si>
  <si>
    <t>Ing. Igor Kottman</t>
  </si>
  <si>
    <t>PPF Financial Holdings B.V.</t>
  </si>
  <si>
    <t>Besloten vennootschap met beperkte aansprakelijkheid (s.r.o.)</t>
  </si>
  <si>
    <t>Strawinskylaan 933, Amsterdam</t>
  </si>
  <si>
    <t>PPF Financial Consulting s.r.o.</t>
  </si>
  <si>
    <t>s.r.o.</t>
  </si>
  <si>
    <t>Evropská 2690/17, Praha 6</t>
  </si>
  <si>
    <t>Ruconfin B.V.</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</si>
  <si>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</si>
  <si>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</si>
  <si>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</si>
  <si>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</si>
  <si>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</si>
  <si>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</si>
  <si>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</si>
  <si>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</si>
  <si>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</si>
  <si>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</si>
  <si>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</si>
  <si>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</si>
  <si>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</si>
  <si>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</si>
  <si>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</si>
  <si>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</si>
  <si>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</si>
  <si>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</si>
  <si>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</si>
  <si>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</si>
  <si>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</si>
  <si>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</si>
  <si>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</si>
  <si>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</si>
  <si>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</si>
  <si>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</si>
  <si>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</si>
  <si>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</si>
  <si>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</si>
  <si>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</si>
  <si>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</si>
  <si>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</si>
  <si>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</si>
  <si>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XX</t>
  </si>
  <si>
    <t>xx</t>
  </si>
  <si>
    <t>PPF Co3 B.V.</t>
  </si>
  <si>
    <t>CHMEL spol. s r.o.</t>
  </si>
  <si>
    <t>Agro-Chmel s.r.o.</t>
  </si>
  <si>
    <t>statutární orgán</t>
  </si>
  <si>
    <t>člen statutárního orgánu</t>
  </si>
  <si>
    <t>PRAGUE TAX SERVICES, a.s.</t>
  </si>
  <si>
    <t>Urologická ambulance, s.r.o.</t>
  </si>
  <si>
    <t>34360935</t>
  </si>
  <si>
    <t>statutární ředitel a člen správní rady</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</si>
  <si>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</si>
  <si>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</si>
  <si>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</si>
  <si>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</si>
  <si>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</si>
  <si>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</si>
  <si>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</si>
  <si>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Regulatorní kapitál</t>
  </si>
  <si>
    <t>Vlastní kapitál</t>
  </si>
  <si>
    <t>Splacený základní kapitál</t>
  </si>
  <si>
    <t>Emisní ažio</t>
  </si>
  <si>
    <t>Nerozdělený zisk</t>
  </si>
  <si>
    <t>Ostatní úplný výsledek</t>
  </si>
  <si>
    <t xml:space="preserve">Úpravy hodnot podle požadavků pro obezřetné oceňování </t>
  </si>
  <si>
    <t>Nehmotný majetek</t>
  </si>
  <si>
    <t>Tier 1 kapitál</t>
  </si>
  <si>
    <t>Celkový vlastní kapitál</t>
  </si>
  <si>
    <t>Tier 2 kapitál</t>
  </si>
  <si>
    <t>Podřízený dluh</t>
  </si>
  <si>
    <t>Celkem regulatorní kapitál</t>
  </si>
  <si>
    <t xml:space="preserve">Goodpro a.s. </t>
  </si>
  <si>
    <t>Společnost PPF Financial Holdings B.V. nezřídila výbor pro rizika, výbor pro jmenování nebo výbor pro odměňování ve smyslu § 8c zákona č. 21/1992 Sb. o bankách. Společnost využívá unitární systému správy společnosti, kdy statutárním orgánem je představenstvo společnosti a dozorčí rada není zřízena.</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</si>
  <si>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</si>
  <si>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Besloten vennootschap met beperkte aansprakelijkheid (s. r. o.)</t>
  </si>
  <si>
    <t>Holdingové aktivity</t>
  </si>
  <si>
    <t>Home Credit B.V.</t>
  </si>
  <si>
    <t>a)</t>
  </si>
  <si>
    <t>Home Credit Slovakia, a.s.</t>
  </si>
  <si>
    <t>Home Credit a.s.</t>
  </si>
  <si>
    <t>Home Credit Consumer Finance (China) Co., Ltd</t>
  </si>
  <si>
    <t>91120116636067462H</t>
  </si>
  <si>
    <t>Home Credit Vietnam Finance Company Limited</t>
  </si>
  <si>
    <t>Naamloze vennootschap (a. s.)</t>
  </si>
  <si>
    <t>Home Credit Indonesia B.V.</t>
  </si>
  <si>
    <t>Perseroan Terbatas (s. r. o.)</t>
  </si>
  <si>
    <t>03.193.870.7-021.000</t>
  </si>
  <si>
    <t>Home Credit India B.V.</t>
  </si>
  <si>
    <t>Private Limited Company (s. r. o.)</t>
  </si>
  <si>
    <t>U65910HR1997PTC047448</t>
  </si>
  <si>
    <t>HC Philippines Holding B.V.</t>
  </si>
  <si>
    <t>HC Consumer Finance Philippines, Inc</t>
  </si>
  <si>
    <t>Incorporated (s. r. o.)</t>
  </si>
  <si>
    <t>Home Credit Asia Limited</t>
  </si>
  <si>
    <t>Guangdong Home Credit Number Two Information Consulting Co., Ltd.</t>
  </si>
  <si>
    <t>91440000767328941H</t>
  </si>
  <si>
    <t>Favour Ocean Limited</t>
  </si>
  <si>
    <t>91440300796638527A</t>
  </si>
  <si>
    <t>Limited Liability Company (s. r. o.)</t>
  </si>
  <si>
    <t>ul. Pravdy 8, d.8, 125 040 Moskva, Rusko</t>
  </si>
  <si>
    <t>Joint stock company (a. s.)</t>
  </si>
  <si>
    <t>Air Bank a.s.</t>
  </si>
  <si>
    <t>AB 2 B.V.</t>
  </si>
  <si>
    <t>AB 4 B.V.</t>
  </si>
  <si>
    <t>AB 7 B.V.</t>
  </si>
  <si>
    <t>Home Credit US Holding, LLC</t>
  </si>
  <si>
    <t>5467913</t>
  </si>
  <si>
    <t>Home Credit International a.s.</t>
  </si>
  <si>
    <t>PPF CO3, B.V.</t>
  </si>
  <si>
    <t>(1Q/2017)</t>
  </si>
  <si>
    <t>(03/2017)</t>
  </si>
  <si>
    <t>(11/08/2017)</t>
  </si>
  <si>
    <t>(2Q/2017)</t>
  </si>
  <si>
    <t>(06/2017)</t>
  </si>
  <si>
    <t>(3Q/2017)</t>
  </si>
  <si>
    <t>(09/2017)</t>
  </si>
  <si>
    <t>TROPRO s.r.o.</t>
  </si>
  <si>
    <t>Duvaro s.r.o.</t>
  </si>
  <si>
    <t xml:space="preserve">Tagiro s.r.o. </t>
  </si>
  <si>
    <t xml:space="preserve">Naumiro s.r.o. </t>
  </si>
  <si>
    <t xml:space="preserve">PROVECO a.s. </t>
  </si>
  <si>
    <t xml:space="preserve">Frosino a.s. </t>
  </si>
  <si>
    <t>statutární ředitel a předseda správní rady</t>
  </si>
  <si>
    <t>volba člena dozorčí rady</t>
  </si>
  <si>
    <t>(31/12/2017)</t>
  </si>
  <si>
    <t>(4Q/2017)</t>
  </si>
  <si>
    <t>(12/2017)</t>
  </si>
  <si>
    <t>34126597</t>
  </si>
  <si>
    <t>HC Asia B.V.</t>
  </si>
  <si>
    <t>Shenzhen Home Credit Xinchi Consulting Co., Ltd.</t>
  </si>
  <si>
    <t>52695689</t>
  </si>
  <si>
    <t>5482663</t>
  </si>
  <si>
    <t>1 026 171 tis. Kč.</t>
  </si>
  <si>
    <t>4 202 tis. Kč.</t>
  </si>
  <si>
    <t>6 698 tis. Kč.</t>
  </si>
  <si>
    <t>tis. Kč</t>
  </si>
  <si>
    <t>(30/04/2017)</t>
  </si>
  <si>
    <t>31/12/2017</t>
  </si>
  <si>
    <t>Strawinskylaan 933, 1077XX, Amsterdam, NL</t>
  </si>
  <si>
    <t>57279667</t>
  </si>
  <si>
    <t xml:space="preserve">Holdingové aktivity a jejich financování </t>
  </si>
  <si>
    <t>34186049</t>
  </si>
  <si>
    <t>57279241</t>
  </si>
  <si>
    <t>Evropská 2690/17, 160 00, Praha 6, CZ</t>
  </si>
  <si>
    <t>29045371</t>
  </si>
  <si>
    <t>Poskytování univerzálních bankovních služeb (zejména retailové klientele) v ČR</t>
  </si>
  <si>
    <t>Bank Home Credit, SB JSC</t>
  </si>
  <si>
    <t>Furmanov street 248, 50059, Almaty, KZ</t>
  </si>
  <si>
    <t>1065678</t>
  </si>
  <si>
    <t>Bankovnictví</t>
  </si>
  <si>
    <t>36/F, Tower 2, 1 Matheson Street, C, , Hong Kong, CN</t>
  </si>
  <si>
    <t>Filcommerce Holdings Inc.</t>
  </si>
  <si>
    <t>Unit 3A, On Orion, 11th Avenue Corn</t>
  </si>
  <si>
    <t>CS 201 310 129</t>
  </si>
  <si>
    <t>Finanční holding</t>
  </si>
  <si>
    <t>Financial Innovations LLC</t>
  </si>
  <si>
    <t>Zelenograd, Savelinskiy proezd 4, 1</t>
  </si>
  <si>
    <t>1047796566223</t>
  </si>
  <si>
    <t>Činnost v oblasti práva. Pomocné činnosti související s finančním zprostředkováním.  Finanční konzultace. Konzultace v obchodní činnosti.</t>
  </si>
  <si>
    <t>12F, Oriental Plaza, č. 39-40 Xiniu</t>
  </si>
  <si>
    <t>Poradenská činnost, garance záruky</t>
  </si>
  <si>
    <t>34253829</t>
  </si>
  <si>
    <t>15. patro Ore Central, 9th Avenue c, , Bonifacio Global City, Taguig, PH</t>
  </si>
  <si>
    <t>CS 201301354</t>
  </si>
  <si>
    <t>Poskytování spotřebitelských úvěrů a činnosti s tím související</t>
  </si>
  <si>
    <t>Strawinskylaan 933, 1077XX, Amstrdam, NL</t>
  </si>
  <si>
    <t>35024270</t>
  </si>
  <si>
    <t>HCPH Financing 1, Inc.</t>
  </si>
  <si>
    <t>9th Avenue corner 31st street, Boni</t>
  </si>
  <si>
    <t>CS201727565</t>
  </si>
  <si>
    <t>Finanční služby s cennými papíry</t>
  </si>
  <si>
    <t>Nové sady 996/25, 60200, Brno, CZ</t>
  </si>
  <si>
    <t>26978636</t>
  </si>
  <si>
    <t>Činnost účetních poradců, vedení účetnictví, vedení daňové evidence. Výroba, obchod a služby neuvedené v přílohách 1 až 3 živnostenského zákona. Poskytování nebo zprostředkování spotřebitelského úvěru</t>
  </si>
  <si>
    <t>Home Credit and Finance Bank, LLC</t>
  </si>
  <si>
    <t>1027700280937</t>
  </si>
  <si>
    <t>Bankovní činnost</t>
  </si>
  <si>
    <t>36/F, Tower 2, Times Square, 1 Math, , Hong Kong, CN</t>
  </si>
  <si>
    <t>890063</t>
  </si>
  <si>
    <t>floor 27, building C1, TEDA MSD-C D</t>
  </si>
  <si>
    <t>52695255</t>
  </si>
  <si>
    <t>Home Credit India Finance Private Limited</t>
  </si>
  <si>
    <t>3. patro, Tower C, DLF Infinity Tow, 122002, Gurgaon, IN</t>
  </si>
  <si>
    <t>Držení a správa aktiv</t>
  </si>
  <si>
    <t>52695557</t>
  </si>
  <si>
    <t>Evropská 2690/17, 16000, Praha 6, CZ</t>
  </si>
  <si>
    <t>60192666</t>
  </si>
  <si>
    <t>Poradenská společnost poskytující poradenské služby/odbornou podporu společnostem skupiny HC</t>
  </si>
  <si>
    <t>Home Credit Lab N.V.</t>
  </si>
  <si>
    <t>Teplická 7434/147, 92122, Piešťany, SK</t>
  </si>
  <si>
    <t>36234176</t>
  </si>
  <si>
    <t>Poskytování spotřebitelských úvěrů (nebankovní/platební instituce) v SR</t>
  </si>
  <si>
    <t>3500 S Dupont Hwy, Dover, 19901, Delaware, US</t>
  </si>
  <si>
    <t>Podnikatelská činnost bez omezení</t>
  </si>
  <si>
    <t>Home Credit US, LLC</t>
  </si>
  <si>
    <t>Phu Nu Building 20 Nguyen Dang Giai, , Ho Chi Minh, VN</t>
  </si>
  <si>
    <t>307672788</t>
  </si>
  <si>
    <t>MCC Kupi ne kopi LLC</t>
  </si>
  <si>
    <t>1027700280640</t>
  </si>
  <si>
    <t>Poskytování úvěru. Ostatní peněžní zprostředkování.  Ostatní pomocné činnosti související s finanční sférou. Finanční zprostředkování, které nejsou zahrnuty do jiných kategorií.</t>
  </si>
  <si>
    <t>Evropská 2690/17, 160 41, Praha 6, CZ</t>
  </si>
  <si>
    <t>47116129</t>
  </si>
  <si>
    <t>Poskytování univerzálních bankovních služeb (zejména korporátní klientele) v ČR</t>
  </si>
  <si>
    <t>61880441.62</t>
  </si>
  <si>
    <t>konsolidující entita</t>
  </si>
  <si>
    <t>PT. Home Credit Indonesia</t>
  </si>
  <si>
    <t>Plaza Oleos, 8-9. patro, Jl. TB Sim, 125 20, Jakarta , ID</t>
  </si>
  <si>
    <t>Poskytování spotřebitelských úvěrů a činnosti  s tím spojené</t>
  </si>
  <si>
    <t>55391176</t>
  </si>
  <si>
    <t>Unit 2-8, 10 a 11 patro, Duty Free , , Shenzhen, CN</t>
  </si>
  <si>
    <t>Poradenská činnost v oblasti obchodních aktivit a podnikového řízení</t>
  </si>
  <si>
    <t>Sichuan Home Credit Number Three Socioeconomic Consulting Co., Ltd.</t>
  </si>
  <si>
    <t>Room 07-08, 17F, No.1 Fuxing Street, , Chengdu, CN</t>
  </si>
  <si>
    <t>901510100660467589T</t>
  </si>
  <si>
    <t>Poradenská činnost, garance, záruky</t>
  </si>
  <si>
    <r>
      <t xml:space="preserve">PPF banka a.s. je součástí regulové skupiny finanční holdingové osoby PPF Financial Holdings B.V. (PPF FH). PPF banka je odpovědnou bankou ve skupině finanční holdingové osoby PPF FH.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t>
    </r>
    <r>
      <rPr>
        <b/>
        <sz val="10"/>
        <color indexed="8"/>
        <rFont val="Arial"/>
        <family val="2"/>
      </rPr>
      <t>Výbor pro řízení skupiny</t>
    </r>
    <r>
      <rPr>
        <sz val="10"/>
        <color indexed="8"/>
        <rFont val="Arial"/>
        <family val="2"/>
        <charset val="238"/>
      </rPr>
      <t xml:space="preserve">. Výbor se skládá ze dvou členů představenstva PPF FH a generálních ředitelů skupiny Home Credit Group, PPF banky a Air Bank. Výbor pro řízení skupiny je zodpovědný za všeobecné řízení skupiny PPF FH.
- </t>
    </r>
    <r>
      <rPr>
        <b/>
        <sz val="10"/>
        <color indexed="8"/>
        <rFont val="Arial"/>
        <family val="2"/>
      </rPr>
      <t>Výbor pro řízení rizik skupiny</t>
    </r>
    <r>
      <rPr>
        <sz val="10"/>
        <color indexed="8"/>
        <rFont val="Arial"/>
        <family val="2"/>
        <charset val="238"/>
      </rPr>
      <t xml:space="preserve">. Výbor se skládá ze tří CRO, a to CRO PPF banky, CRO Home Credit Group a CRO Air Bank. Výbor pro řízení rizik skupiny je zodpovědný za řádné řízení rizik ve skupině PPF FH.
- </t>
    </r>
    <r>
      <rPr>
        <b/>
        <sz val="10"/>
        <color indexed="8"/>
        <rFont val="Arial"/>
        <family val="2"/>
      </rPr>
      <t>Role Vedoucí interního auditu skupiny</t>
    </r>
    <r>
      <rPr>
        <sz val="10"/>
        <color indexed="8"/>
        <rFont val="Arial"/>
        <family val="2"/>
        <charset val="238"/>
      </rPr>
      <t xml:space="preserve">. 
- </t>
    </r>
    <r>
      <rPr>
        <b/>
        <sz val="10"/>
        <color indexed="8"/>
        <rFont val="Arial"/>
        <family val="2"/>
      </rPr>
      <t>Role Vedoucí compliance skupiny</t>
    </r>
    <r>
      <rPr>
        <sz val="10"/>
        <color indexed="8"/>
        <rFont val="Arial"/>
        <family val="2"/>
        <charset val="238"/>
      </rPr>
      <t xml:space="preserve">. 
- </t>
    </r>
    <r>
      <rPr>
        <b/>
        <sz val="10"/>
        <color indexed="8"/>
        <rFont val="Arial"/>
        <family val="2"/>
      </rPr>
      <t>Role Vedoucí výkaznictví skupiny</t>
    </r>
    <r>
      <rPr>
        <sz val="10"/>
        <color indexed="8"/>
        <rFont val="Arial"/>
        <family val="2"/>
        <charset val="238"/>
      </rPr>
      <t xml:space="preserve">. 
Systém řízení společnosti PPF Financial Holdings B.V. je tzv. unitární systém. Společnost je řízena představenstvem, které zajišťuje řídící a kontrolní funkci. Výše uvedené výbory nejsou výbory ve smyslu § 8c zákona č. 21/1992 Sb. o bankách. 
</t>
    </r>
  </si>
  <si>
    <r>
      <rPr>
        <b/>
        <sz val="10"/>
        <color indexed="8"/>
        <rFont val="Arial"/>
        <family val="2"/>
      </rPr>
      <t>Představenstvo společnosti PPF FH</t>
    </r>
    <r>
      <rPr>
        <sz val="10"/>
        <color indexed="8"/>
        <rFont val="Arial"/>
        <family val="2"/>
        <charset val="238"/>
      </rPr>
      <t xml:space="preserve">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t>
    </r>
    <r>
      <rPr>
        <b/>
        <sz val="10"/>
        <color indexed="8"/>
        <rFont val="Arial"/>
        <family val="2"/>
      </rPr>
      <t xml:space="preserve"> Výbor pro řízení rizik skupiny. </t>
    </r>
    <r>
      <rPr>
        <sz val="10"/>
        <color indexed="8"/>
        <rFont val="Arial"/>
        <family val="2"/>
      </rPr>
      <t>Tento Výbor:</t>
    </r>
    <r>
      <rPr>
        <sz val="10"/>
        <color indexed="8"/>
        <rFont val="Arial"/>
        <family val="2"/>
        <charset val="238"/>
      </rPr>
      <t xml:space="preserve">
- Připravuje a implementuje rámec pro řízení rizik ve skupině PPF FH. Rámec pokrývá úvěrové riziko, tržní riziko, operační riziko (včetně rizika compliance a rizika outsourcingu), riziko koncentrace, riziko kreditních spreadů, úrokové riziko v bankovní knize, riziko financování, riziko likvidity, reputační riziko, strategické riziko a obchodní riziko.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r>
  </si>
  <si>
    <r>
      <t xml:space="preserve">Za funkčnost vnitřního kontrolního systému ve skupině PPF FH je odpovědné představenstvo společnosti PPF FH. Skupina zřídila tři kontrolní funkce s následující pravomocí a odpovědností.
</t>
    </r>
    <r>
      <rPr>
        <b/>
        <sz val="10"/>
        <color indexed="8"/>
        <rFont val="Arial"/>
        <family val="2"/>
      </rPr>
      <t>Vedoucí interního auditu skupiny:</t>
    </r>
    <r>
      <rPr>
        <sz val="10"/>
        <color indexed="8"/>
        <rFont val="Arial"/>
        <family val="2"/>
        <charset val="238"/>
      </rPr>
      <t xml:space="preserve">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t>
    </r>
    <r>
      <rPr>
        <b/>
        <sz val="10"/>
        <color indexed="8"/>
        <rFont val="Arial"/>
        <family val="2"/>
      </rPr>
      <t>Vedoucí compliance skupiny:</t>
    </r>
    <r>
      <rPr>
        <sz val="10"/>
        <color indexed="8"/>
        <rFont val="Arial"/>
        <family val="2"/>
        <charset val="238"/>
      </rPr>
      <t xml:space="preserve">
- Odpovídá za výkon funkce compliance ve skupině PPF FH.
- Odpovídá zejména za opatření v oblasti AML, akceptace klientů, ochrana klientů, ochrana klientských dat, střet zájmů, etický kodex, fraud.
</t>
    </r>
    <r>
      <rPr>
        <b/>
        <sz val="10"/>
        <color indexed="8"/>
        <rFont val="Arial"/>
        <family val="2"/>
      </rPr>
      <t>Vedoucí výkaznictví skupiny:</t>
    </r>
    <r>
      <rPr>
        <sz val="10"/>
        <color indexed="8"/>
        <rFont val="Arial"/>
        <family val="2"/>
        <charset val="238"/>
      </rPr>
      <t xml:space="preserve">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r>
  </si>
  <si>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zpracovává roční zhodnocení účinnosti vnitřního kontrolního systému.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schvaluje. </t>
  </si>
  <si>
    <t>Členství v orgánech povinné osoby nebo jiných právnických osob</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</si>
</sst>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K_č_-;\-* #,##0.00\ _K_č_-;_-* &quot;-&quot;??\ _K_č_-;_-@_-"/>
    <numFmt numFmtId="164" formatCode="#"/>
    <numFmt numFmtId="165" formatCode="#,##0,"/>
    <numFmt numFmtId="166" formatCode="_-* #,##0\ _K_č_-;\-* #,##0\ _K_č_-;_-* &quot;-&quot;??\ _K_č_-;_-@_-"/>
    <numFmt numFmtId="167" formatCode="0.000%"/>
    <numFmt numFmtId="168" formatCode="0.0%"/>
    <numFmt numFmtId="169" formatCode="#,##0,,"/>
  </numFmts>
  <fonts count="4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0"/>
      <color theme="1"/>
      <name val="Arial"/>
      <family val="2"/>
      <charset val="238"/>
    </font>
    <font>
      <sz val="11"/>
      <color theme="1"/>
      <name val="Calibri"/>
      <family val="2"/>
      <scheme val="minor"/>
    </font>
    <font>
      <sz val="8"/>
      <color indexed="81"/>
      <name val="Tahoma"/>
      <family val="2"/>
      <charset val="238"/>
    </font>
    <font>
      <b/>
      <sz val="8"/>
      <color indexed="81"/>
      <name val="Tahoma"/>
      <family val="2"/>
      <charset val="238"/>
    </font>
    <font>
      <b/>
      <sz val="10"/>
      <color indexed="8"/>
      <name val="Arial"/>
      <family val="2"/>
    </font>
  </fonts>
  <fills count="18">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31"/>
      </patternFill>
    </fill>
    <fill>
      <patternFill patternType="solid">
        <fgColor indexed="27"/>
      </patternFill>
    </fill>
    <fill>
      <patternFill patternType="solid">
        <fgColor theme="8" tint="-0.249977111117893"/>
        <bgColor indexed="64"/>
      </patternFill>
    </fill>
    <fill>
      <patternFill patternType="solid">
        <fgColor indexed="26"/>
      </patternFill>
    </fill>
    <fill>
      <patternFill patternType="solid">
        <fgColor indexed="45"/>
      </patternFill>
    </fill>
    <fill>
      <patternFill patternType="solid">
        <fgColor indexed="42"/>
      </patternFill>
    </fill>
  </fills>
  <borders count="8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hair">
        <color indexed="64"/>
      </left>
      <right/>
      <top/>
      <bottom style="hair">
        <color indexed="64"/>
      </bottom>
      <diagonal/>
    </border>
    <border>
      <left style="hair">
        <color auto="1"/>
      </left>
      <right/>
      <top style="hair">
        <color auto="1"/>
      </top>
      <bottom style="hair">
        <color auto="1"/>
      </bottom>
      <diagonal/>
    </border>
  </borders>
  <cellStyleXfs count="1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17" fillId="12" borderId="80"/>
    <xf numFmtId="165" fontId="15" fillId="13" borderId="80"/>
    <xf numFmtId="43" fontId="25" fillId="0" borderId="0" applyFont="0" applyFill="0" applyBorder="0" applyAlignment="0" applyProtection="0"/>
    <xf numFmtId="9" fontId="25" fillId="0" borderId="0" applyFont="0" applyFill="0" applyBorder="0" applyAlignment="0" applyProtection="0"/>
    <xf numFmtId="0" fontId="36" fillId="0" borderId="0"/>
    <xf numFmtId="3" fontId="15" fillId="15" borderId="80"/>
    <xf numFmtId="169" fontId="15" fillId="16" borderId="80"/>
    <xf numFmtId="0" fontId="15" fillId="0" borderId="0"/>
    <xf numFmtId="49" fontId="15" fillId="17" borderId="80"/>
    <xf numFmtId="165" fontId="15" fillId="13" borderId="80"/>
  </cellStyleXfs>
  <cellXfs count="1244">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8"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0" fillId="0" borderId="51" xfId="0" applyNumberFormat="1" applyFill="1" applyBorder="1" applyAlignment="1">
      <alignment horizontal="left"/>
    </xf>
    <xf numFmtId="0" fontId="9" fillId="0" borderId="71"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4" fillId="0" borderId="50" xfId="0" applyFont="1" applyBorder="1" applyAlignment="1">
      <alignment wrapText="1"/>
    </xf>
    <xf numFmtId="0" fontId="4" fillId="0" borderId="49" xfId="0" applyFont="1" applyBorder="1" applyAlignment="1">
      <alignment wrapText="1"/>
    </xf>
    <xf numFmtId="0" fontId="4" fillId="0" borderId="11" xfId="0" applyFont="1" applyBorder="1" applyAlignment="1">
      <alignment wrapText="1"/>
    </xf>
    <xf numFmtId="0" fontId="4" fillId="0" borderId="36" xfId="0" applyFont="1" applyBorder="1" applyAlignment="1">
      <alignment wrapText="1"/>
    </xf>
    <xf numFmtId="0"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165" fontId="3" fillId="0" borderId="81" xfId="9" applyFont="1" applyFill="1" applyBorder="1"/>
    <xf numFmtId="165" fontId="3" fillId="0" borderId="82" xfId="9" applyFont="1" applyFill="1" applyBorder="1"/>
    <xf numFmtId="165" fontId="3" fillId="0" borderId="83" xfId="9" applyFont="1" applyFill="1" applyBorder="1"/>
    <xf numFmtId="165" fontId="3" fillId="0" borderId="80" xfId="9" applyFont="1" applyFill="1" applyBorder="1"/>
    <xf numFmtId="165" fontId="3" fillId="0" borderId="80" xfId="10" applyNumberFormat="1" applyFont="1" applyFill="1" applyBorder="1"/>
    <xf numFmtId="165" fontId="3" fillId="0" borderId="84" xfId="9" applyFont="1" applyFill="1" applyBorder="1"/>
    <xf numFmtId="165" fontId="3" fillId="0" borderId="85" xfId="10" applyNumberFormat="1" applyFont="1" applyFill="1" applyBorder="1"/>
    <xf numFmtId="165" fontId="3" fillId="0" borderId="85" xfId="9" applyFont="1" applyFill="1" applyBorder="1"/>
    <xf numFmtId="3" fontId="3" fillId="0" borderId="13" xfId="0" applyNumberFormat="1" applyFont="1" applyFill="1" applyBorder="1" applyAlignment="1">
      <alignment horizontal="center" vertical="center" wrapText="1"/>
    </xf>
    <xf numFmtId="3" fontId="4" fillId="0" borderId="19" xfId="0" applyNumberFormat="1" applyFont="1" applyBorder="1" applyAlignment="1">
      <alignment horizontal="right"/>
    </xf>
    <xf numFmtId="3" fontId="4" fillId="0" borderId="16" xfId="0" applyNumberFormat="1" applyFont="1" applyBorder="1" applyAlignment="1">
      <alignment horizontal="right"/>
    </xf>
    <xf numFmtId="3" fontId="4" fillId="0" borderId="23" xfId="0" applyNumberFormat="1" applyFont="1" applyBorder="1" applyAlignment="1">
      <alignment horizontal="right"/>
    </xf>
    <xf numFmtId="3" fontId="4" fillId="0" borderId="13" xfId="0" applyNumberFormat="1" applyFont="1" applyBorder="1" applyAlignment="1">
      <alignment horizontal="right"/>
    </xf>
    <xf numFmtId="3" fontId="3" fillId="0" borderId="19"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16" xfId="0" applyNumberFormat="1" applyFont="1" applyBorder="1" applyAlignment="1">
      <alignment horizontal="right" wrapText="1"/>
    </xf>
    <xf numFmtId="3" fontId="3" fillId="0" borderId="16"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0" fontId="10" fillId="0" borderId="41" xfId="0" applyFont="1" applyFill="1" applyBorder="1" applyAlignment="1">
      <alignment horizontal="right" vertical="center" wrapText="1"/>
    </xf>
    <xf numFmtId="10" fontId="10" fillId="0" borderId="43" xfId="0" applyNumberFormat="1" applyFont="1" applyFill="1" applyBorder="1" applyAlignment="1">
      <alignment horizontal="right" vertical="center" wrapText="1"/>
    </xf>
    <xf numFmtId="10" fontId="10" fillId="0" borderId="41" xfId="0" applyNumberFormat="1" applyFont="1" applyFill="1" applyBorder="1" applyAlignment="1">
      <alignment horizontal="right" vertical="center" wrapText="1"/>
    </xf>
    <xf numFmtId="10" fontId="10" fillId="0" borderId="45" xfId="0" applyNumberFormat="1" applyFont="1" applyFill="1" applyBorder="1" applyAlignment="1">
      <alignment horizontal="right" vertical="center" wrapText="1"/>
    </xf>
    <xf numFmtId="3" fontId="7" fillId="0" borderId="45" xfId="0" applyNumberFormat="1" applyFont="1" applyFill="1" applyBorder="1" applyAlignment="1">
      <alignment horizontal="right" vertical="center" wrapText="1"/>
    </xf>
    <xf numFmtId="3" fontId="7" fillId="0" borderId="43" xfId="0" applyNumberFormat="1" applyFont="1" applyFill="1" applyBorder="1" applyAlignment="1">
      <alignment horizontal="right" vertical="center" wrapText="1"/>
    </xf>
    <xf numFmtId="3" fontId="7" fillId="0" borderId="41" xfId="0" applyNumberFormat="1" applyFont="1" applyFill="1" applyBorder="1" applyAlignment="1">
      <alignment horizontal="right" vertical="center" wrapText="1"/>
    </xf>
    <xf numFmtId="3" fontId="4" fillId="0" borderId="0" xfId="0" applyNumberFormat="1" applyFont="1" applyFill="1" applyBorder="1" applyAlignment="1">
      <alignment horizontal="right"/>
    </xf>
    <xf numFmtId="4" fontId="0" fillId="6" borderId="20" xfId="0" applyNumberFormat="1" applyFill="1" applyBorder="1"/>
    <xf numFmtId="3" fontId="4" fillId="0" borderId="17" xfId="0" applyNumberFormat="1" applyFont="1" applyFill="1" applyBorder="1"/>
    <xf numFmtId="3" fontId="4" fillId="0" borderId="14" xfId="0" applyNumberFormat="1" applyFont="1" applyFill="1" applyBorder="1"/>
    <xf numFmtId="166" fontId="0" fillId="0" borderId="0" xfId="11" applyNumberFormat="1" applyFont="1"/>
    <xf numFmtId="167" fontId="0" fillId="0" borderId="0" xfId="12" applyNumberFormat="1" applyFont="1"/>
    <xf numFmtId="3" fontId="0" fillId="0" borderId="0" xfId="0" applyNumberFormat="1"/>
    <xf numFmtId="0" fontId="7" fillId="0" borderId="13" xfId="0" applyNumberFormat="1" applyFont="1" applyFill="1" applyBorder="1" applyAlignment="1">
      <alignment horizontal="left" vertical="center" wrapText="1"/>
    </xf>
    <xf numFmtId="0" fontId="4" fillId="0" borderId="76" xfId="0" applyFont="1" applyBorder="1" applyAlignment="1">
      <alignment horizontal="left" vertical="center" wrapText="1"/>
    </xf>
    <xf numFmtId="0" fontId="4" fillId="0" borderId="35" xfId="0" applyFont="1" applyBorder="1" applyAlignment="1">
      <alignment horizontal="left" vertical="center" wrapText="1"/>
    </xf>
    <xf numFmtId="0" fontId="4" fillId="0" borderId="33" xfId="0" applyFont="1" applyBorder="1" applyAlignment="1">
      <alignment horizontal="left" vertical="center" wrapText="1"/>
    </xf>
    <xf numFmtId="0" fontId="35" fillId="0" borderId="76" xfId="0" applyFont="1" applyBorder="1" applyAlignment="1">
      <alignment horizontal="left" vertical="center" wrapText="1"/>
    </xf>
    <xf numFmtId="0" fontId="35" fillId="0" borderId="35" xfId="0" applyFont="1" applyBorder="1" applyAlignment="1">
      <alignment horizontal="left" vertical="center" wrapText="1"/>
    </xf>
    <xf numFmtId="10" fontId="10" fillId="0" borderId="20" xfId="0" applyNumberFormat="1" applyFont="1" applyFill="1" applyBorder="1" applyAlignment="1">
      <alignment horizontal="right" vertical="center" wrapText="1"/>
    </xf>
    <xf numFmtId="10" fontId="10" fillId="0" borderId="17" xfId="0" applyNumberFormat="1"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0" fontId="3" fillId="0" borderId="35" xfId="0" applyFont="1" applyBorder="1" applyAlignment="1">
      <alignment horizontal="left" vertical="center" wrapText="1"/>
    </xf>
    <xf numFmtId="0" fontId="10" fillId="0" borderId="16" xfId="0" applyFont="1" applyFill="1" applyBorder="1" applyAlignment="1">
      <alignment horizontal="center" vertical="center" wrapText="1"/>
    </xf>
    <xf numFmtId="0" fontId="0" fillId="0" borderId="74"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0" fillId="0" borderId="56" xfId="0" applyFill="1" applyBorder="1" applyAlignment="1"/>
    <xf numFmtId="0" fontId="9" fillId="0" borderId="0" xfId="0" applyFont="1" applyFill="1" applyBorder="1" applyAlignment="1">
      <alignment vertical="center" wrapText="1"/>
    </xf>
    <xf numFmtId="0" fontId="9" fillId="0" borderId="16" xfId="0" applyFont="1" applyFill="1" applyBorder="1" applyAlignment="1">
      <alignment horizontal="left" vertical="center" wrapText="1"/>
    </xf>
    <xf numFmtId="4" fontId="0" fillId="6" borderId="18" xfId="0" applyNumberFormat="1" applyFill="1" applyBorder="1"/>
    <xf numFmtId="3" fontId="4" fillId="0" borderId="15" xfId="0" applyNumberFormat="1" applyFont="1" applyFill="1" applyBorder="1"/>
    <xf numFmtId="3" fontId="4" fillId="0" borderId="10" xfId="0" applyNumberFormat="1" applyFont="1" applyFill="1" applyBorder="1"/>
    <xf numFmtId="0" fontId="0" fillId="0" borderId="26" xfId="0" applyFill="1" applyBorder="1" applyAlignment="1"/>
    <xf numFmtId="168" fontId="25" fillId="0" borderId="86" xfId="13" applyNumberFormat="1" applyFont="1" applyBorder="1" applyAlignment="1">
      <alignment horizontal="right"/>
    </xf>
    <xf numFmtId="168" fontId="25" fillId="0" borderId="87" xfId="13" applyNumberFormat="1" applyFont="1" applyBorder="1" applyAlignment="1">
      <alignment horizontal="right"/>
    </xf>
    <xf numFmtId="3" fontId="7" fillId="0" borderId="26" xfId="0" applyNumberFormat="1" applyFont="1" applyFill="1" applyBorder="1" applyAlignment="1">
      <alignment horizontal="left" vertical="center" wrapText="1"/>
    </xf>
    <xf numFmtId="0" fontId="10" fillId="0" borderId="23" xfId="0" applyFont="1" applyFill="1" applyBorder="1" applyAlignment="1">
      <alignment horizontal="left" vertical="center" wrapText="1"/>
    </xf>
    <xf numFmtId="0" fontId="3" fillId="0" borderId="4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0" fillId="0" borderId="74" xfId="0" applyFont="1" applyFill="1" applyBorder="1" applyAlignment="1">
      <alignment horizontal="left" vertical="center" wrapText="1"/>
    </xf>
    <xf numFmtId="3" fontId="9" fillId="0" borderId="16" xfId="0" applyNumberFormat="1" applyFont="1" applyFill="1" applyBorder="1" applyAlignment="1">
      <alignment vertical="center" wrapText="1"/>
    </xf>
    <xf numFmtId="3" fontId="9" fillId="0" borderId="16" xfId="0" applyNumberFormat="1" applyFont="1" applyFill="1" applyBorder="1" applyAlignment="1">
      <alignment horizontal="left" vertical="center" wrapText="1"/>
    </xf>
    <xf numFmtId="3" fontId="4" fillId="0" borderId="19" xfId="0" applyNumberFormat="1" applyFont="1" applyFill="1" applyBorder="1" applyAlignment="1">
      <alignment horizontal="right"/>
    </xf>
    <xf numFmtId="3" fontId="4" fillId="0" borderId="16" xfId="0" applyNumberFormat="1" applyFont="1" applyFill="1" applyBorder="1" applyAlignment="1">
      <alignment horizontal="right"/>
    </xf>
    <xf numFmtId="3" fontId="4" fillId="0" borderId="23" xfId="0" applyNumberFormat="1" applyFont="1" applyFill="1" applyBorder="1" applyAlignment="1">
      <alignment horizontal="right"/>
    </xf>
    <xf numFmtId="3" fontId="4" fillId="0" borderId="13" xfId="0" applyNumberFormat="1" applyFont="1" applyFill="1" applyBorder="1" applyAlignment="1">
      <alignment horizontal="right"/>
    </xf>
    <xf numFmtId="3" fontId="3" fillId="0" borderId="16"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3" fontId="4" fillId="0" borderId="35" xfId="0" applyNumberFormat="1" applyFont="1" applyBorder="1" applyAlignment="1">
      <alignment vertical="center" wrapText="1"/>
    </xf>
    <xf numFmtId="3" fontId="35" fillId="0" borderId="35" xfId="0" applyNumberFormat="1" applyFont="1" applyBorder="1" applyAlignment="1">
      <alignment vertical="center" wrapText="1"/>
    </xf>
    <xf numFmtId="3" fontId="3" fillId="0" borderId="19" xfId="0"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3" fontId="3" fillId="0" borderId="16" xfId="0" applyNumberFormat="1" applyFont="1" applyFill="1" applyBorder="1" applyAlignment="1">
      <alignment horizontal="right" wrapText="1"/>
    </xf>
    <xf numFmtId="49" fontId="9" fillId="0" borderId="8" xfId="0" applyNumberFormat="1" applyFont="1" applyFill="1" applyBorder="1" applyAlignment="1">
      <alignment horizontal="center" vertical="center" wrapText="1"/>
    </xf>
    <xf numFmtId="10" fontId="10" fillId="0" borderId="36" xfId="0" applyNumberFormat="1" applyFont="1" applyFill="1" applyBorder="1" applyAlignment="1">
      <alignment horizontal="right" vertical="center" wrapText="1"/>
    </xf>
    <xf numFmtId="10" fontId="10" fillId="0" borderId="61" xfId="0" applyNumberFormat="1" applyFont="1" applyFill="1" applyBorder="1" applyAlignment="1">
      <alignment horizontal="right" vertical="center" wrapText="1"/>
    </xf>
    <xf numFmtId="10" fontId="10" fillId="0" borderId="65" xfId="0" applyNumberFormat="1" applyFont="1" applyFill="1" applyBorder="1" applyAlignment="1">
      <alignment horizontal="right" vertical="center" wrapText="1"/>
    </xf>
    <xf numFmtId="3" fontId="9" fillId="0" borderId="19" xfId="0" applyNumberFormat="1" applyFont="1" applyBorder="1" applyAlignment="1">
      <alignment horizontal="right" vertical="center" wrapText="1"/>
    </xf>
    <xf numFmtId="3" fontId="9" fillId="0" borderId="16" xfId="0" applyNumberFormat="1" applyFont="1" applyBorder="1" applyAlignment="1">
      <alignment horizontal="right" vertical="center" wrapText="1"/>
    </xf>
    <xf numFmtId="3" fontId="9" fillId="0" borderId="13" xfId="0" applyNumberFormat="1" applyFont="1" applyBorder="1" applyAlignment="1">
      <alignment horizontal="right" vertical="center" wrapText="1"/>
    </xf>
    <xf numFmtId="3" fontId="9" fillId="0" borderId="35" xfId="0" applyNumberFormat="1" applyFont="1" applyBorder="1" applyAlignment="1">
      <alignment horizontal="right" vertical="center" wrapText="1"/>
    </xf>
    <xf numFmtId="0" fontId="3" fillId="0" borderId="19" xfId="0" applyFont="1" applyBorder="1" applyAlignment="1">
      <alignment horizontal="right" vertical="center" wrapText="1"/>
    </xf>
    <xf numFmtId="0" fontId="1" fillId="0" borderId="16" xfId="0" applyFont="1" applyBorder="1" applyAlignment="1">
      <alignment horizontal="right"/>
    </xf>
    <xf numFmtId="0" fontId="3" fillId="0" borderId="13" xfId="0" applyFont="1" applyBorder="1" applyAlignment="1">
      <alignment horizontal="right" vertical="center" wrapText="1"/>
    </xf>
    <xf numFmtId="0" fontId="3" fillId="0" borderId="16" xfId="0" applyFont="1" applyBorder="1" applyAlignment="1">
      <alignment horizontal="right" vertical="center" wrapText="1"/>
    </xf>
    <xf numFmtId="0" fontId="3" fillId="0" borderId="35" xfId="0" applyFont="1" applyBorder="1" applyAlignment="1">
      <alignment horizontal="right" vertical="center" wrapText="1"/>
    </xf>
    <xf numFmtId="0" fontId="4" fillId="0" borderId="0" xfId="0" applyFont="1" applyAlignment="1">
      <alignment horizontal="right" vertical="center" wrapText="1"/>
    </xf>
    <xf numFmtId="0" fontId="0" fillId="0" borderId="0" xfId="0" applyAlignment="1">
      <alignment horizontal="right"/>
    </xf>
    <xf numFmtId="0" fontId="10" fillId="4" borderId="12" xfId="0" applyFont="1" applyFill="1" applyBorder="1" applyAlignment="1">
      <alignment horizontal="center" vertical="center"/>
    </xf>
    <xf numFmtId="0" fontId="3" fillId="2" borderId="0" xfId="0" applyFont="1" applyFill="1" applyBorder="1" applyAlignment="1">
      <alignment horizontal="left" vertical="center" wrapText="1"/>
    </xf>
    <xf numFmtId="0" fontId="4" fillId="2" borderId="18" xfId="0" applyFont="1" applyFill="1" applyBorder="1" applyAlignment="1">
      <alignment horizontal="center" vertical="center"/>
    </xf>
    <xf numFmtId="49" fontId="3" fillId="2" borderId="0" xfId="0" applyNumberFormat="1" applyFont="1" applyFill="1" applyBorder="1" applyAlignment="1">
      <alignment horizontal="left" vertical="center" wrapText="1"/>
    </xf>
    <xf numFmtId="3" fontId="4" fillId="0" borderId="0" xfId="0" applyNumberFormat="1" applyFont="1" applyFill="1" applyBorder="1" applyAlignment="1"/>
    <xf numFmtId="3" fontId="4" fillId="0" borderId="0" xfId="0" applyNumberFormat="1" applyFont="1" applyFill="1" applyBorder="1" applyAlignment="1">
      <alignment horizontal="left"/>
    </xf>
    <xf numFmtId="3" fontId="9" fillId="0" borderId="0" xfId="0" applyNumberFormat="1" applyFont="1" applyFill="1" applyBorder="1" applyAlignment="1">
      <alignment vertical="center" wrapText="1"/>
    </xf>
    <xf numFmtId="0" fontId="4" fillId="14" borderId="0" xfId="0" applyFont="1" applyFill="1"/>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4" fillId="0" borderId="45"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14" fillId="0" borderId="69"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3" fontId="9" fillId="0" borderId="20" xfId="0" applyNumberFormat="1" applyFont="1" applyFill="1" applyBorder="1" applyAlignment="1">
      <alignment horizontal="center" vertical="center" wrapText="1"/>
    </xf>
    <xf numFmtId="3" fontId="9" fillId="0" borderId="19" xfId="0" applyNumberFormat="1" applyFont="1" applyFill="1" applyBorder="1" applyAlignment="1">
      <alignment horizontal="center" vertical="center" wrapText="1"/>
    </xf>
    <xf numFmtId="3" fontId="9" fillId="0" borderId="14"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3" fontId="9" fillId="0" borderId="20" xfId="0" applyNumberFormat="1" applyFont="1" applyFill="1" applyBorder="1" applyAlignment="1">
      <alignment horizontal="left" vertical="center" wrapText="1"/>
    </xf>
    <xf numFmtId="3" fontId="9" fillId="0" borderId="19" xfId="0" applyNumberFormat="1" applyFont="1" applyFill="1" applyBorder="1" applyAlignment="1">
      <alignment horizontal="left" vertical="center" wrapText="1"/>
    </xf>
    <xf numFmtId="0" fontId="10" fillId="4" borderId="15" xfId="0" applyFont="1" applyFill="1" applyBorder="1" applyAlignment="1">
      <alignment horizontal="center" vertical="center"/>
    </xf>
    <xf numFmtId="3" fontId="9" fillId="0" borderId="26" xfId="0" applyNumberFormat="1" applyFont="1" applyFill="1" applyBorder="1" applyAlignment="1">
      <alignment horizontal="center" vertical="center" wrapText="1"/>
    </xf>
    <xf numFmtId="3" fontId="9" fillId="0" borderId="17" xfId="0" applyNumberFormat="1" applyFont="1" applyFill="1" applyBorder="1" applyAlignment="1">
      <alignment horizontal="left" vertical="center" wrapText="1"/>
    </xf>
    <xf numFmtId="3" fontId="9" fillId="0" borderId="16" xfId="0" applyNumberFormat="1" applyFont="1" applyFill="1" applyBorder="1" applyAlignment="1">
      <alignment horizontal="left"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3" fontId="9" fillId="0" borderId="74" xfId="0" applyNumberFormat="1" applyFont="1" applyFill="1" applyBorder="1" applyAlignment="1">
      <alignment horizontal="left" vertical="center" wrapText="1"/>
    </xf>
    <xf numFmtId="3" fontId="9" fillId="0" borderId="56" xfId="0" applyNumberFormat="1"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49" fontId="5" fillId="14" borderId="0" xfId="0" applyNumberFormat="1" applyFont="1" applyFill="1" applyAlignment="1">
      <alignment horizontal="left"/>
    </xf>
    <xf numFmtId="0" fontId="9" fillId="0" borderId="11" xfId="0" applyFont="1" applyFill="1" applyBorder="1" applyAlignment="1">
      <alignment horizontal="center" vertical="center" wrapText="1"/>
    </xf>
    <xf numFmtId="0" fontId="0" fillId="4" borderId="20"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18" xfId="0"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4" fillId="4" borderId="27"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40" xfId="0" applyFont="1" applyFill="1" applyBorder="1" applyAlignment="1">
      <alignment horizontal="center" vertical="center"/>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57" xfId="0" applyFill="1" applyBorder="1" applyAlignment="1">
      <alignment horizontal="center" vertical="center" wrapText="1"/>
    </xf>
    <xf numFmtId="0" fontId="0" fillId="4" borderId="69" xfId="0" applyFill="1" applyBorder="1" applyAlignment="1">
      <alignment horizontal="center" vertical="center" wrapText="1"/>
    </xf>
    <xf numFmtId="0" fontId="0" fillId="4" borderId="12" xfId="0"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26" xfId="0" applyFont="1" applyFill="1" applyBorder="1" applyAlignment="1">
      <alignment horizontal="left" vertical="center" wrapText="1"/>
    </xf>
    <xf numFmtId="0" fontId="10" fillId="4" borderId="27" xfId="0" applyFont="1" applyFill="1" applyBorder="1" applyAlignment="1">
      <alignment horizontal="center" vertic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9">
    <cellStyle name="Čárka" xfId="11" builtinId="3"/>
    <cellStyle name="Hypertextový odkaz" xfId="1" builtinId="8"/>
    <cellStyle name="JED_svetly_s" xfId="14"/>
    <cellStyle name="MAND_x000d_CHECK.COMMAND_x000e_RENAME.COMMAND_x0008_SHOW.BAR_x000b_DELETE.MENU_x000e_DELETE.COMMAND_x000e_GET.CHA" xfId="2"/>
    <cellStyle name="MIL_svetly_s" xfId="15"/>
    <cellStyle name="Normal 2" xfId="3"/>
    <cellStyle name="Normal 6 2" xfId="13"/>
    <cellStyle name="Normální" xfId="0" builtinId="0"/>
    <cellStyle name="Normální 2" xfId="4"/>
    <cellStyle name="Normální 2 2" xfId="7"/>
    <cellStyle name="Normální 2 3" xfId="8"/>
    <cellStyle name="Normální 3" xfId="5"/>
    <cellStyle name="Normální 3 2" xfId="6"/>
    <cellStyle name="Normální 4" xfId="16"/>
    <cellStyle name="Procenta" xfId="12" builtinId="5"/>
    <cellStyle name="TEX_svetly_s" xfId="17"/>
    <cellStyle name="TIS_svetly_s" xfId="18"/>
    <cellStyle name="TIS_svetly_s 2" xfId="10"/>
    <cellStyle name="TIS_tmavy_s 2" xfId="9"/>
  </cellStyles>
  <dxfs count="0"/>
  <tableStyles count="0" defaultTableStyle="TableStyleMedium2" defaultPivotStyle="PivotStyleLight16"/>
  <colors>
    <mruColors>
      <color rgb="FF00FF00"/>
      <color rgb="FF33CC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136072</xdr:colOff>
      <xdr:row>9</xdr:row>
      <xdr:rowOff>166007</xdr:rowOff>
    </xdr:from>
    <xdr:to>
      <xdr:col>4</xdr:col>
      <xdr:colOff>755197</xdr:colOff>
      <xdr:row>51</xdr:row>
      <xdr:rowOff>180363</xdr:rowOff>
    </xdr:to>
    <xdr:pic>
      <xdr:nvPicPr>
        <xdr:cNvPr id="4" name="Obráze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2" y="2016578"/>
          <a:ext cx="8334375" cy="8015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22412</xdr:colOff>
      <xdr:row>13</xdr:row>
      <xdr:rowOff>112059</xdr:rowOff>
    </xdr:from>
    <xdr:to>
      <xdr:col>14</xdr:col>
      <xdr:colOff>302409</xdr:colOff>
      <xdr:row>56</xdr:row>
      <xdr:rowOff>130083</xdr:rowOff>
    </xdr:to>
    <xdr:pic>
      <xdr:nvPicPr>
        <xdr:cNvPr id="2" name="Obrázek 1"/>
        <xdr:cNvPicPr>
          <a:picLocks noChangeAspect="1"/>
        </xdr:cNvPicPr>
      </xdr:nvPicPr>
      <xdr:blipFill>
        <a:blip xmlns:r="http://schemas.openxmlformats.org/officeDocument/2006/relationships" r:embed="rId1"/>
        <a:stretch>
          <a:fillRect/>
        </a:stretch>
      </xdr:blipFill>
      <xdr:spPr>
        <a:xfrm>
          <a:off x="22412" y="3104030"/>
          <a:ext cx="14657144" cy="82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27214</xdr:colOff>
      <xdr:row>14</xdr:row>
      <xdr:rowOff>13607</xdr:rowOff>
    </xdr:from>
    <xdr:to>
      <xdr:col>14</xdr:col>
      <xdr:colOff>356037</xdr:colOff>
      <xdr:row>57</xdr:row>
      <xdr:rowOff>31631</xdr:rowOff>
    </xdr:to>
    <xdr:pic>
      <xdr:nvPicPr>
        <xdr:cNvPr id="2" name="Obrázek 1"/>
        <xdr:cNvPicPr>
          <a:picLocks noChangeAspect="1"/>
        </xdr:cNvPicPr>
      </xdr:nvPicPr>
      <xdr:blipFill>
        <a:blip xmlns:r="http://schemas.openxmlformats.org/officeDocument/2006/relationships" r:embed="rId1"/>
        <a:stretch>
          <a:fillRect/>
        </a:stretch>
      </xdr:blipFill>
      <xdr:spPr>
        <a:xfrm>
          <a:off x="27214" y="3197678"/>
          <a:ext cx="14657144" cy="82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58"/>
  <sheetViews>
    <sheetView topLeftCell="A52" zoomScaleNormal="100" zoomScaleSheetLayoutView="100" workbookViewId="0">
      <selection activeCell="J80" sqref="J80"/>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629" t="s">
        <v>3228</v>
      </c>
      <c r="B1" s="629"/>
      <c r="C1" s="629"/>
      <c r="D1" s="629"/>
    </row>
    <row r="2" spans="1:7" ht="34.5" customHeight="1" thickBot="1" x14ac:dyDescent="0.3">
      <c r="A2" s="630" t="s">
        <v>3119</v>
      </c>
      <c r="B2" s="631"/>
      <c r="C2" s="631"/>
      <c r="D2" s="632"/>
      <c r="E2" s="6"/>
      <c r="F2" s="6"/>
      <c r="G2" s="6"/>
    </row>
    <row r="3" spans="1:7" ht="15" customHeight="1" x14ac:dyDescent="0.25">
      <c r="A3" s="481" t="s">
        <v>16</v>
      </c>
      <c r="B3" s="482"/>
      <c r="C3" s="623" t="s">
        <v>3436</v>
      </c>
      <c r="D3" s="646" t="s">
        <v>989</v>
      </c>
    </row>
    <row r="4" spans="1:7" x14ac:dyDescent="0.25">
      <c r="A4" s="249" t="s">
        <v>15</v>
      </c>
      <c r="B4" s="247"/>
      <c r="C4" s="248" t="s">
        <v>3424</v>
      </c>
      <c r="D4" s="647"/>
    </row>
    <row r="5" spans="1:7" ht="33.75" customHeight="1" thickBot="1" x14ac:dyDescent="0.3">
      <c r="A5" s="644"/>
      <c r="B5" s="645"/>
      <c r="C5" s="484" t="s">
        <v>14</v>
      </c>
      <c r="D5" s="648"/>
    </row>
    <row r="6" spans="1:7" ht="15.95" customHeight="1" x14ac:dyDescent="0.25">
      <c r="A6" s="5" t="s">
        <v>940</v>
      </c>
      <c r="B6" s="402" t="s">
        <v>13</v>
      </c>
      <c r="C6" s="197" t="s">
        <v>4</v>
      </c>
      <c r="D6" s="319" t="s">
        <v>3230</v>
      </c>
    </row>
    <row r="7" spans="1:7" ht="15.95" customHeight="1" x14ac:dyDescent="0.25">
      <c r="A7" s="5" t="s">
        <v>941</v>
      </c>
      <c r="B7" s="402" t="s">
        <v>12</v>
      </c>
      <c r="C7" s="197" t="s">
        <v>4</v>
      </c>
      <c r="D7" s="319" t="s">
        <v>3230</v>
      </c>
    </row>
    <row r="8" spans="1:7" ht="15.95" customHeight="1" x14ac:dyDescent="0.25">
      <c r="A8" s="5" t="s">
        <v>942</v>
      </c>
      <c r="B8" s="485" t="s">
        <v>11</v>
      </c>
      <c r="C8" s="197" t="s">
        <v>4</v>
      </c>
      <c r="D8" s="319" t="s">
        <v>3230</v>
      </c>
    </row>
    <row r="9" spans="1:7" ht="15.95" customHeight="1" x14ac:dyDescent="0.25">
      <c r="A9" s="5" t="s">
        <v>943</v>
      </c>
      <c r="B9" s="485" t="s">
        <v>75</v>
      </c>
      <c r="C9" s="197" t="s">
        <v>4</v>
      </c>
      <c r="D9" s="319" t="s">
        <v>3230</v>
      </c>
    </row>
    <row r="10" spans="1:7" ht="26.25" x14ac:dyDescent="0.25">
      <c r="A10" s="5" t="s">
        <v>944</v>
      </c>
      <c r="B10" s="485" t="s">
        <v>10</v>
      </c>
      <c r="C10" s="197" t="s">
        <v>4</v>
      </c>
      <c r="D10" s="319" t="s">
        <v>3230</v>
      </c>
    </row>
    <row r="11" spans="1:7" ht="26.25" x14ac:dyDescent="0.25">
      <c r="A11" s="5" t="s">
        <v>945</v>
      </c>
      <c r="B11" s="485" t="s">
        <v>9</v>
      </c>
      <c r="C11" s="197" t="s">
        <v>4</v>
      </c>
      <c r="D11" s="319" t="s">
        <v>3230</v>
      </c>
    </row>
    <row r="12" spans="1:7" ht="15.95" customHeight="1" x14ac:dyDescent="0.25">
      <c r="A12" s="5" t="s">
        <v>946</v>
      </c>
      <c r="B12" s="485" t="s">
        <v>8</v>
      </c>
      <c r="C12" s="197" t="s">
        <v>4</v>
      </c>
      <c r="D12" s="319" t="s">
        <v>3230</v>
      </c>
    </row>
    <row r="13" spans="1:7" ht="15.95" customHeight="1" x14ac:dyDescent="0.25">
      <c r="A13" s="5" t="s">
        <v>947</v>
      </c>
      <c r="B13" s="485" t="s">
        <v>7</v>
      </c>
      <c r="C13" s="197" t="s">
        <v>4</v>
      </c>
      <c r="D13" s="319" t="s">
        <v>3230</v>
      </c>
    </row>
    <row r="14" spans="1:7" x14ac:dyDescent="0.25">
      <c r="A14" s="5" t="s">
        <v>948</v>
      </c>
      <c r="B14" s="487" t="s">
        <v>6</v>
      </c>
      <c r="C14" s="197" t="s">
        <v>4</v>
      </c>
      <c r="D14" s="319" t="s">
        <v>3230</v>
      </c>
    </row>
    <row r="15" spans="1:7" ht="26.25" x14ac:dyDescent="0.25">
      <c r="A15" s="5" t="s">
        <v>949</v>
      </c>
      <c r="B15" s="487" t="s">
        <v>5</v>
      </c>
      <c r="C15" s="197" t="s">
        <v>4</v>
      </c>
      <c r="D15" s="319" t="s">
        <v>3230</v>
      </c>
    </row>
    <row r="16" spans="1:7" x14ac:dyDescent="0.25">
      <c r="A16" s="5" t="s">
        <v>950</v>
      </c>
      <c r="B16" s="487" t="s">
        <v>3192</v>
      </c>
      <c r="C16" s="197" t="s">
        <v>4</v>
      </c>
      <c r="D16" s="319" t="s">
        <v>3230</v>
      </c>
    </row>
    <row r="17" spans="1:4" ht="27" thickBot="1" x14ac:dyDescent="0.3">
      <c r="A17" s="243" t="s">
        <v>951</v>
      </c>
      <c r="B17" s="487" t="s">
        <v>3193</v>
      </c>
      <c r="C17" s="244" t="s">
        <v>4</v>
      </c>
      <c r="D17" s="319" t="s">
        <v>3230</v>
      </c>
    </row>
    <row r="18" spans="1:4" s="489" customFormat="1" ht="26.25" customHeight="1" thickBot="1" x14ac:dyDescent="0.3">
      <c r="A18" s="651" t="s">
        <v>3120</v>
      </c>
      <c r="B18" s="652"/>
      <c r="C18" s="653"/>
      <c r="D18" s="488"/>
    </row>
    <row r="19" spans="1:4" x14ac:dyDescent="0.25">
      <c r="A19" s="245" t="s">
        <v>16</v>
      </c>
      <c r="B19" s="187"/>
      <c r="C19" s="483" t="str">
        <f>C3</f>
        <v>(30/04/2017)</v>
      </c>
      <c r="D19" s="320"/>
    </row>
    <row r="20" spans="1:4" x14ac:dyDescent="0.25">
      <c r="A20" s="249" t="s">
        <v>15</v>
      </c>
      <c r="B20" s="247"/>
      <c r="C20" s="248" t="str">
        <f>C4</f>
        <v>(31/12/2017)</v>
      </c>
      <c r="D20" s="320"/>
    </row>
    <row r="21" spans="1:4" ht="30" customHeight="1" x14ac:dyDescent="0.25">
      <c r="A21" s="654"/>
      <c r="B21" s="655"/>
      <c r="C21" s="353" t="s">
        <v>14</v>
      </c>
      <c r="D21" s="319"/>
    </row>
    <row r="22" spans="1:4" ht="26.25" x14ac:dyDescent="0.25">
      <c r="A22" s="354" t="s">
        <v>952</v>
      </c>
      <c r="B22" s="486" t="s">
        <v>3103</v>
      </c>
      <c r="C22" s="355" t="s">
        <v>929</v>
      </c>
      <c r="D22" s="356" t="s">
        <v>3230</v>
      </c>
    </row>
    <row r="23" spans="1:4" ht="26.25" x14ac:dyDescent="0.25">
      <c r="A23" s="354" t="s">
        <v>953</v>
      </c>
      <c r="B23" s="486" t="s">
        <v>3104</v>
      </c>
      <c r="C23" s="355" t="s">
        <v>929</v>
      </c>
      <c r="D23" s="356" t="s">
        <v>3230</v>
      </c>
    </row>
    <row r="24" spans="1:4" ht="27" thickBot="1" x14ac:dyDescent="0.3">
      <c r="A24" s="354" t="s">
        <v>3100</v>
      </c>
      <c r="B24" s="486" t="s">
        <v>3102</v>
      </c>
      <c r="C24" s="355" t="s">
        <v>929</v>
      </c>
      <c r="D24" s="356" t="s">
        <v>3230</v>
      </c>
    </row>
    <row r="25" spans="1:4" ht="26.25" customHeight="1" x14ac:dyDescent="0.25">
      <c r="A25" s="651" t="s">
        <v>3158</v>
      </c>
      <c r="B25" s="652"/>
      <c r="C25" s="653"/>
      <c r="D25" s="365"/>
    </row>
    <row r="26" spans="1:4" x14ac:dyDescent="0.25">
      <c r="A26" s="245" t="s">
        <v>16</v>
      </c>
      <c r="B26" s="187"/>
      <c r="C26" s="246" t="str">
        <f>C3</f>
        <v>(30/04/2017)</v>
      </c>
      <c r="D26" s="320"/>
    </row>
    <row r="27" spans="1:4" x14ac:dyDescent="0.25">
      <c r="A27" s="249" t="s">
        <v>15</v>
      </c>
      <c r="B27" s="247"/>
      <c r="C27" s="248" t="str">
        <f>C4</f>
        <v>(31/12/2017)</v>
      </c>
      <c r="D27" s="320"/>
    </row>
    <row r="28" spans="1:4" ht="30" customHeight="1" x14ac:dyDescent="0.25">
      <c r="A28" s="639"/>
      <c r="B28" s="640"/>
      <c r="C28" s="353" t="s">
        <v>14</v>
      </c>
      <c r="D28" s="319"/>
    </row>
    <row r="29" spans="1:4" ht="26.25" x14ac:dyDescent="0.25">
      <c r="A29" s="5" t="s">
        <v>954</v>
      </c>
      <c r="B29" s="485" t="s">
        <v>818</v>
      </c>
      <c r="C29" s="190" t="s">
        <v>4</v>
      </c>
      <c r="D29" s="319" t="s">
        <v>3230</v>
      </c>
    </row>
    <row r="30" spans="1:4" ht="26.25" x14ac:dyDescent="0.25">
      <c r="A30" s="5" t="s">
        <v>955</v>
      </c>
      <c r="B30" s="485" t="s">
        <v>817</v>
      </c>
      <c r="C30" s="190" t="s">
        <v>4</v>
      </c>
      <c r="D30" s="319" t="s">
        <v>492</v>
      </c>
    </row>
    <row r="31" spans="1:4" ht="28.5" customHeight="1" thickBot="1" x14ac:dyDescent="0.3">
      <c r="A31" s="656" t="s">
        <v>3159</v>
      </c>
      <c r="B31" s="657"/>
      <c r="C31" s="658"/>
      <c r="D31" s="366"/>
    </row>
    <row r="32" spans="1:4" x14ac:dyDescent="0.25">
      <c r="A32" s="245" t="s">
        <v>16</v>
      </c>
      <c r="B32" s="187"/>
      <c r="C32" s="483" t="s">
        <v>3411</v>
      </c>
      <c r="D32" s="320"/>
    </row>
    <row r="33" spans="1:4" x14ac:dyDescent="0.25">
      <c r="A33" s="249" t="s">
        <v>15</v>
      </c>
      <c r="B33" s="247"/>
      <c r="C33" s="248" t="str">
        <f>C4</f>
        <v>(31/12/2017)</v>
      </c>
      <c r="D33" s="320"/>
    </row>
    <row r="34" spans="1:4" ht="30" customHeight="1" x14ac:dyDescent="0.25">
      <c r="A34" s="639"/>
      <c r="B34" s="640"/>
      <c r="C34" s="353" t="s">
        <v>14</v>
      </c>
      <c r="D34" s="319"/>
    </row>
    <row r="35" spans="1:4" x14ac:dyDescent="0.25">
      <c r="A35" s="127" t="s">
        <v>956</v>
      </c>
      <c r="B35" s="402" t="s">
        <v>854</v>
      </c>
      <c r="C35" s="190" t="s">
        <v>4</v>
      </c>
      <c r="D35" s="319" t="s">
        <v>492</v>
      </c>
    </row>
    <row r="36" spans="1:4" ht="26.25" x14ac:dyDescent="0.25">
      <c r="A36" s="5" t="s">
        <v>3098</v>
      </c>
      <c r="B36" s="485" t="s">
        <v>852</v>
      </c>
      <c r="C36" s="190" t="s">
        <v>4</v>
      </c>
      <c r="D36" s="319" t="s">
        <v>492</v>
      </c>
    </row>
    <row r="37" spans="1:4" x14ac:dyDescent="0.25">
      <c r="A37" s="5" t="s">
        <v>3097</v>
      </c>
      <c r="B37" s="402" t="s">
        <v>851</v>
      </c>
      <c r="C37" s="190" t="s">
        <v>4</v>
      </c>
      <c r="D37" s="319" t="s">
        <v>492</v>
      </c>
    </row>
    <row r="38" spans="1:4" x14ac:dyDescent="0.25">
      <c r="A38" s="5" t="s">
        <v>3096</v>
      </c>
      <c r="B38" s="485" t="s">
        <v>847</v>
      </c>
      <c r="C38" s="190" t="s">
        <v>4</v>
      </c>
      <c r="D38" s="319" t="s">
        <v>492</v>
      </c>
    </row>
    <row r="39" spans="1:4" x14ac:dyDescent="0.25">
      <c r="A39" s="5" t="s">
        <v>957</v>
      </c>
      <c r="B39" s="402" t="s">
        <v>876</v>
      </c>
      <c r="C39" s="190" t="s">
        <v>4</v>
      </c>
      <c r="D39" s="319" t="s">
        <v>492</v>
      </c>
    </row>
    <row r="40" spans="1:4" x14ac:dyDescent="0.25">
      <c r="A40" s="5" t="s">
        <v>3094</v>
      </c>
      <c r="B40" s="402" t="s">
        <v>882</v>
      </c>
      <c r="C40" s="190" t="s">
        <v>4</v>
      </c>
      <c r="D40" s="319" t="s">
        <v>492</v>
      </c>
    </row>
    <row r="41" spans="1:4" x14ac:dyDescent="0.25">
      <c r="A41" s="5" t="s">
        <v>3093</v>
      </c>
      <c r="B41" s="485" t="s">
        <v>886</v>
      </c>
      <c r="C41" s="190" t="s">
        <v>4</v>
      </c>
      <c r="D41" s="319" t="s">
        <v>492</v>
      </c>
    </row>
    <row r="42" spans="1:4" ht="26.25" x14ac:dyDescent="0.25">
      <c r="A42" s="5" t="s">
        <v>958</v>
      </c>
      <c r="B42" s="485" t="s">
        <v>850</v>
      </c>
      <c r="C42" s="190" t="s">
        <v>4</v>
      </c>
      <c r="D42" s="319" t="s">
        <v>492</v>
      </c>
    </row>
    <row r="43" spans="1:4" s="352" customFormat="1" ht="15" customHeight="1" x14ac:dyDescent="0.25">
      <c r="A43" s="5" t="s">
        <v>3092</v>
      </c>
      <c r="B43" s="485" t="s">
        <v>3121</v>
      </c>
      <c r="C43" s="190" t="s">
        <v>4</v>
      </c>
      <c r="D43" s="319" t="s">
        <v>492</v>
      </c>
    </row>
    <row r="44" spans="1:4" ht="26.25" x14ac:dyDescent="0.25">
      <c r="A44" s="5" t="s">
        <v>3091</v>
      </c>
      <c r="B44" s="485" t="s">
        <v>3122</v>
      </c>
      <c r="C44" s="190" t="s">
        <v>4</v>
      </c>
      <c r="D44" s="319" t="s">
        <v>492</v>
      </c>
    </row>
    <row r="45" spans="1:4" ht="26.25" x14ac:dyDescent="0.25">
      <c r="A45" s="5" t="s">
        <v>3090</v>
      </c>
      <c r="B45" s="485" t="s">
        <v>849</v>
      </c>
      <c r="C45" s="190" t="s">
        <v>4</v>
      </c>
      <c r="D45" s="319" t="s">
        <v>492</v>
      </c>
    </row>
    <row r="46" spans="1:4" ht="39.75" thickBot="1" x14ac:dyDescent="0.3">
      <c r="A46" s="5" t="s">
        <v>3089</v>
      </c>
      <c r="B46" s="485" t="s">
        <v>848</v>
      </c>
      <c r="C46" s="190" t="s">
        <v>4</v>
      </c>
      <c r="D46" s="319" t="s">
        <v>492</v>
      </c>
    </row>
    <row r="47" spans="1:4" ht="15.75" thickBot="1" x14ac:dyDescent="0.3">
      <c r="A47" s="636" t="s">
        <v>3160</v>
      </c>
      <c r="B47" s="637"/>
      <c r="C47" s="638"/>
      <c r="D47" s="365"/>
    </row>
    <row r="48" spans="1:4" x14ac:dyDescent="0.25">
      <c r="A48" s="245" t="s">
        <v>16</v>
      </c>
      <c r="B48" s="187"/>
      <c r="C48" s="483" t="str">
        <f>C3</f>
        <v>(30/04/2017)</v>
      </c>
      <c r="D48" s="320"/>
    </row>
    <row r="49" spans="1:4" x14ac:dyDescent="0.25">
      <c r="A49" s="249" t="s">
        <v>15</v>
      </c>
      <c r="B49" s="247"/>
      <c r="C49" s="248" t="str">
        <f>C4</f>
        <v>(31/12/2017)</v>
      </c>
      <c r="D49" s="320"/>
    </row>
    <row r="50" spans="1:4" ht="26.25" x14ac:dyDescent="0.25">
      <c r="A50" s="639"/>
      <c r="B50" s="640"/>
      <c r="C50" s="353" t="s">
        <v>14</v>
      </c>
      <c r="D50" s="319"/>
    </row>
    <row r="51" spans="1:4" ht="26.25" x14ac:dyDescent="0.25">
      <c r="A51" s="127" t="s">
        <v>3088</v>
      </c>
      <c r="B51" s="485" t="s">
        <v>3123</v>
      </c>
      <c r="C51" s="197" t="s">
        <v>929</v>
      </c>
      <c r="D51" s="319" t="s">
        <v>3230</v>
      </c>
    </row>
    <row r="52" spans="1:4" ht="26.25" x14ac:dyDescent="0.25">
      <c r="A52" s="127" t="s">
        <v>3087</v>
      </c>
      <c r="B52" s="485" t="s">
        <v>3124</v>
      </c>
      <c r="C52" s="197" t="s">
        <v>929</v>
      </c>
      <c r="D52" s="319" t="s">
        <v>3230</v>
      </c>
    </row>
    <row r="53" spans="1:4" x14ac:dyDescent="0.25">
      <c r="A53" s="127" t="s">
        <v>3086</v>
      </c>
      <c r="B53" s="402" t="s">
        <v>103</v>
      </c>
      <c r="C53" s="190" t="s">
        <v>929</v>
      </c>
      <c r="D53" s="319" t="s">
        <v>3230</v>
      </c>
    </row>
    <row r="54" spans="1:4" ht="15.75" thickBot="1" x14ac:dyDescent="0.3">
      <c r="A54" s="412" t="s">
        <v>3085</v>
      </c>
      <c r="B54" s="403" t="s">
        <v>930</v>
      </c>
      <c r="C54" s="413" t="s">
        <v>929</v>
      </c>
      <c r="D54" s="321" t="s">
        <v>3230</v>
      </c>
    </row>
    <row r="55" spans="1:4" x14ac:dyDescent="0.25">
      <c r="A55" s="641" t="s">
        <v>939</v>
      </c>
      <c r="B55" s="642"/>
      <c r="C55" s="643"/>
      <c r="D55" s="414"/>
    </row>
    <row r="56" spans="1:4" x14ac:dyDescent="0.25">
      <c r="A56" s="4" t="s">
        <v>3</v>
      </c>
      <c r="B56" s="649" t="s">
        <v>2</v>
      </c>
      <c r="C56" s="650"/>
      <c r="D56" s="415"/>
    </row>
    <row r="57" spans="1:4" ht="15.75" thickBot="1" x14ac:dyDescent="0.3">
      <c r="A57" s="3" t="s">
        <v>1</v>
      </c>
      <c r="B57" s="634" t="s">
        <v>0</v>
      </c>
      <c r="C57" s="635"/>
      <c r="D57" s="416"/>
    </row>
    <row r="58" spans="1:4" ht="27.75" customHeight="1" x14ac:dyDescent="0.25">
      <c r="A58" s="633" t="s">
        <v>3130</v>
      </c>
      <c r="B58" s="633"/>
      <c r="C58" s="633"/>
      <c r="D58" s="187"/>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85" zoomScaleNormal="85" zoomScaleSheetLayoutView="100" workbookViewId="0">
      <selection activeCell="C32" sqref="C32"/>
    </sheetView>
  </sheetViews>
  <sheetFormatPr defaultRowHeight="15" x14ac:dyDescent="0.25"/>
  <cols>
    <col min="1" max="1" width="63.85546875" customWidth="1"/>
    <col min="2" max="9" width="16.7109375" customWidth="1"/>
    <col min="10" max="10" width="15.7109375" customWidth="1"/>
  </cols>
  <sheetData>
    <row r="1" spans="1:10" x14ac:dyDescent="0.25">
      <c r="A1" s="370" t="s">
        <v>948</v>
      </c>
      <c r="B1" s="371"/>
      <c r="C1" s="371"/>
      <c r="D1" s="371"/>
      <c r="E1" s="371"/>
      <c r="F1" s="371"/>
      <c r="G1" s="371"/>
      <c r="H1" s="371"/>
      <c r="I1" s="371"/>
      <c r="J1" s="372"/>
    </row>
    <row r="2" spans="1:10" x14ac:dyDescent="0.25">
      <c r="A2" s="420" t="s">
        <v>6</v>
      </c>
      <c r="B2" s="368"/>
      <c r="C2" s="368"/>
      <c r="D2" s="368"/>
      <c r="E2" s="368"/>
      <c r="F2" s="368"/>
      <c r="G2" s="368"/>
      <c r="H2" s="368"/>
      <c r="I2" s="368"/>
      <c r="J2" s="417"/>
    </row>
    <row r="3" spans="1:10" ht="15.75" thickBot="1" x14ac:dyDescent="0.3">
      <c r="A3" s="859"/>
      <c r="B3" s="860"/>
      <c r="C3" s="860"/>
      <c r="D3" s="860"/>
      <c r="E3" s="860"/>
      <c r="F3" s="1"/>
      <c r="G3" s="1"/>
      <c r="H3" s="1"/>
      <c r="I3" s="1"/>
      <c r="J3" s="422"/>
    </row>
    <row r="4" spans="1:10" ht="15" customHeight="1" x14ac:dyDescent="0.25">
      <c r="A4" s="692" t="s">
        <v>6</v>
      </c>
      <c r="B4" s="693"/>
      <c r="C4" s="693"/>
      <c r="D4" s="693"/>
      <c r="E4" s="693"/>
      <c r="F4" s="693"/>
      <c r="G4" s="693"/>
      <c r="H4" s="693"/>
      <c r="I4" s="693"/>
      <c r="J4" s="696" t="s">
        <v>3125</v>
      </c>
    </row>
    <row r="5" spans="1:10" ht="30" customHeight="1" thickBot="1" x14ac:dyDescent="0.3">
      <c r="A5" s="694"/>
      <c r="B5" s="695"/>
      <c r="C5" s="695"/>
      <c r="D5" s="695"/>
      <c r="E5" s="695"/>
      <c r="F5" s="695"/>
      <c r="G5" s="695"/>
      <c r="H5" s="695"/>
      <c r="I5" s="695"/>
      <c r="J5" s="697"/>
    </row>
    <row r="6" spans="1:10" ht="15.75" thickBot="1" x14ac:dyDescent="0.3">
      <c r="A6" s="453" t="s">
        <v>3196</v>
      </c>
      <c r="B6" s="868" t="str">
        <f>Obsah!C4</f>
        <v>(31/12/2017)</v>
      </c>
      <c r="C6" s="869"/>
      <c r="D6" s="329"/>
      <c r="E6" s="329"/>
      <c r="F6" s="329"/>
      <c r="G6" s="329"/>
      <c r="H6" s="329"/>
      <c r="I6" s="330"/>
      <c r="J6" s="15"/>
    </row>
    <row r="7" spans="1:10" ht="15" customHeight="1" x14ac:dyDescent="0.25">
      <c r="A7" s="861" t="s">
        <v>3110</v>
      </c>
      <c r="B7" s="857" t="s">
        <v>110</v>
      </c>
      <c r="C7" s="858"/>
      <c r="D7" s="857" t="s">
        <v>110</v>
      </c>
      <c r="E7" s="858"/>
      <c r="F7" s="857" t="s">
        <v>110</v>
      </c>
      <c r="G7" s="858"/>
      <c r="H7" s="857" t="s">
        <v>110</v>
      </c>
      <c r="I7" s="858"/>
      <c r="J7" s="864" t="s">
        <v>118</v>
      </c>
    </row>
    <row r="8" spans="1:10" ht="15.75" thickBot="1" x14ac:dyDescent="0.3">
      <c r="A8" s="862"/>
      <c r="B8" s="852" t="s">
        <v>3425</v>
      </c>
      <c r="C8" s="853"/>
      <c r="D8" s="852" t="s">
        <v>3414</v>
      </c>
      <c r="E8" s="853"/>
      <c r="F8" s="852" t="s">
        <v>3412</v>
      </c>
      <c r="G8" s="853"/>
      <c r="H8" s="852" t="s">
        <v>3409</v>
      </c>
      <c r="I8" s="853"/>
      <c r="J8" s="865"/>
    </row>
    <row r="9" spans="1:10" ht="45" customHeight="1" thickBot="1" x14ac:dyDescent="0.3">
      <c r="A9" s="863"/>
      <c r="B9" s="66" t="s">
        <v>117</v>
      </c>
      <c r="C9" s="65" t="s">
        <v>116</v>
      </c>
      <c r="D9" s="66" t="s">
        <v>117</v>
      </c>
      <c r="E9" s="65" t="s">
        <v>116</v>
      </c>
      <c r="F9" s="590" t="s">
        <v>117</v>
      </c>
      <c r="G9" s="591" t="s">
        <v>116</v>
      </c>
      <c r="H9" s="589" t="s">
        <v>117</v>
      </c>
      <c r="I9" s="591" t="s">
        <v>116</v>
      </c>
      <c r="J9" s="866"/>
    </row>
    <row r="10" spans="1:10" s="60" customFormat="1" ht="15" customHeight="1" x14ac:dyDescent="0.25">
      <c r="A10" s="216" t="s">
        <v>980</v>
      </c>
      <c r="B10" s="557"/>
      <c r="C10" s="581"/>
      <c r="D10" s="557"/>
      <c r="E10" s="581"/>
      <c r="F10" s="557"/>
      <c r="G10" s="581"/>
      <c r="H10" s="557"/>
      <c r="I10" s="581"/>
      <c r="J10" s="866"/>
    </row>
    <row r="11" spans="1:10" x14ac:dyDescent="0.25">
      <c r="A11" s="59" t="s">
        <v>981</v>
      </c>
      <c r="B11" s="558">
        <v>12116313.709209999</v>
      </c>
      <c r="C11" s="582">
        <v>50972.549679999996</v>
      </c>
      <c r="D11" s="558">
        <v>16084680.47717</v>
      </c>
      <c r="E11" s="582">
        <v>31470.982219999998</v>
      </c>
      <c r="F11" s="558">
        <v>9289989.1280300003</v>
      </c>
      <c r="G11" s="582">
        <v>10572.82395</v>
      </c>
      <c r="H11" s="558">
        <v>7245910.0170299998</v>
      </c>
      <c r="I11" s="582">
        <v>10289.10722</v>
      </c>
      <c r="J11" s="866"/>
    </row>
    <row r="12" spans="1:10" x14ac:dyDescent="0.25">
      <c r="A12" s="59" t="s">
        <v>982</v>
      </c>
      <c r="B12" s="558">
        <v>429022081.0799101</v>
      </c>
      <c r="C12" s="582">
        <v>3615283.6006499999</v>
      </c>
      <c r="D12" s="558">
        <v>401120730.16960001</v>
      </c>
      <c r="E12" s="582">
        <v>3052490.8539799997</v>
      </c>
      <c r="F12" s="558">
        <v>274390056.64564997</v>
      </c>
      <c r="G12" s="582">
        <v>2861190.7117320001</v>
      </c>
      <c r="H12" s="558">
        <v>268844645.57387</v>
      </c>
      <c r="I12" s="582">
        <v>1778329.56164</v>
      </c>
      <c r="J12" s="866"/>
    </row>
    <row r="13" spans="1:10" x14ac:dyDescent="0.25">
      <c r="A13" s="216" t="s">
        <v>983</v>
      </c>
      <c r="B13" s="558"/>
      <c r="C13" s="582"/>
      <c r="D13" s="558"/>
      <c r="E13" s="582"/>
      <c r="F13" s="558"/>
      <c r="G13" s="582"/>
      <c r="H13" s="558"/>
      <c r="I13" s="582"/>
      <c r="J13" s="866"/>
    </row>
    <row r="14" spans="1:10" ht="15" customHeight="1" x14ac:dyDescent="0.25">
      <c r="A14" s="59" t="s">
        <v>113</v>
      </c>
      <c r="B14" s="558"/>
      <c r="C14" s="582"/>
      <c r="D14" s="558"/>
      <c r="E14" s="582"/>
      <c r="F14" s="558"/>
      <c r="G14" s="582"/>
      <c r="H14" s="558"/>
      <c r="I14" s="582"/>
      <c r="J14" s="866"/>
    </row>
    <row r="15" spans="1:10" ht="15.75" thickBot="1" x14ac:dyDescent="0.3">
      <c r="A15" s="54" t="s">
        <v>112</v>
      </c>
      <c r="B15" s="559">
        <f t="shared" ref="B15:G15" si="0">SUM(B11:B14)</f>
        <v>441138394.78912008</v>
      </c>
      <c r="C15" s="583">
        <f t="shared" si="0"/>
        <v>3666256.1503300001</v>
      </c>
      <c r="D15" s="559">
        <f t="shared" si="0"/>
        <v>417205410.64677</v>
      </c>
      <c r="E15" s="583">
        <f t="shared" si="0"/>
        <v>3083961.8361999998</v>
      </c>
      <c r="F15" s="559">
        <f t="shared" si="0"/>
        <v>283680045.77367997</v>
      </c>
      <c r="G15" s="583">
        <f t="shared" si="0"/>
        <v>2871763.5356820002</v>
      </c>
      <c r="H15" s="559">
        <f>SUM(H11:H12)</f>
        <v>276090555.5909</v>
      </c>
      <c r="I15" s="583">
        <f>SUM(I11:I12)</f>
        <v>1788618.6688599999</v>
      </c>
      <c r="J15" s="867"/>
    </row>
    <row r="16" spans="1:10" ht="15" customHeight="1" x14ac:dyDescent="0.25">
      <c r="A16" s="839" t="s">
        <v>3109</v>
      </c>
      <c r="B16" s="855" t="s">
        <v>110</v>
      </c>
      <c r="C16" s="856"/>
      <c r="D16" s="855" t="s">
        <v>110</v>
      </c>
      <c r="E16" s="856"/>
      <c r="F16" s="857" t="s">
        <v>110</v>
      </c>
      <c r="G16" s="858"/>
      <c r="H16" s="857" t="s">
        <v>110</v>
      </c>
      <c r="I16" s="858"/>
      <c r="J16" s="847" t="s">
        <v>118</v>
      </c>
    </row>
    <row r="17" spans="1:10" ht="15.75" thickBot="1" x14ac:dyDescent="0.3">
      <c r="A17" s="854"/>
      <c r="B17" s="850" t="s">
        <v>3425</v>
      </c>
      <c r="C17" s="851"/>
      <c r="D17" s="850" t="s">
        <v>3414</v>
      </c>
      <c r="E17" s="851"/>
      <c r="F17" s="852" t="s">
        <v>3412</v>
      </c>
      <c r="G17" s="853"/>
      <c r="H17" s="852" t="s">
        <v>3409</v>
      </c>
      <c r="I17" s="853"/>
      <c r="J17" s="848"/>
    </row>
    <row r="18" spans="1:10" ht="45" customHeight="1" thickBot="1" x14ac:dyDescent="0.3">
      <c r="A18" s="842"/>
      <c r="B18" s="67" t="s">
        <v>117</v>
      </c>
      <c r="C18" s="65" t="s">
        <v>116</v>
      </c>
      <c r="D18" s="67" t="s">
        <v>117</v>
      </c>
      <c r="E18" s="65" t="s">
        <v>116</v>
      </c>
      <c r="F18" s="67" t="s">
        <v>117</v>
      </c>
      <c r="G18" s="65" t="s">
        <v>116</v>
      </c>
      <c r="H18" s="67" t="s">
        <v>117</v>
      </c>
      <c r="I18" s="65" t="s">
        <v>116</v>
      </c>
      <c r="J18" s="848"/>
    </row>
    <row r="19" spans="1:10" x14ac:dyDescent="0.25">
      <c r="A19" s="216" t="s">
        <v>980</v>
      </c>
      <c r="B19" s="557"/>
      <c r="C19" s="581"/>
      <c r="D19" s="557"/>
      <c r="E19" s="581"/>
      <c r="F19" s="557"/>
      <c r="G19" s="581"/>
      <c r="H19" s="557"/>
      <c r="I19" s="581"/>
      <c r="J19" s="848"/>
    </row>
    <row r="20" spans="1:10" x14ac:dyDescent="0.25">
      <c r="A20" s="59" t="s">
        <v>981</v>
      </c>
      <c r="B20" s="558">
        <v>12176338.668779999</v>
      </c>
      <c r="C20" s="582">
        <v>110997.50925</v>
      </c>
      <c r="D20" s="558">
        <v>16258282.968010001</v>
      </c>
      <c r="E20" s="582">
        <v>205073.47305999999</v>
      </c>
      <c r="F20" s="558">
        <v>9608550.8199000005</v>
      </c>
      <c r="G20" s="582">
        <v>329134.51581999997</v>
      </c>
      <c r="H20" s="558">
        <v>7643025.7513699997</v>
      </c>
      <c r="I20" s="582">
        <v>407404.84162000002</v>
      </c>
      <c r="J20" s="848"/>
    </row>
    <row r="21" spans="1:10" x14ac:dyDescent="0.25">
      <c r="A21" s="59" t="s">
        <v>982</v>
      </c>
      <c r="B21" s="558">
        <v>428872982.59733021</v>
      </c>
      <c r="C21" s="582">
        <v>3334265.7960899994</v>
      </c>
      <c r="D21" s="558">
        <v>401056928.24368006</v>
      </c>
      <c r="E21" s="582">
        <v>2956200.5627499996</v>
      </c>
      <c r="F21" s="558">
        <v>274399131.31205004</v>
      </c>
      <c r="G21" s="582">
        <v>2730622.8866000003</v>
      </c>
      <c r="H21" s="558">
        <v>268581833.01490003</v>
      </c>
      <c r="I21" s="582">
        <v>1409592.24737</v>
      </c>
      <c r="J21" s="848"/>
    </row>
    <row r="22" spans="1:10" x14ac:dyDescent="0.25">
      <c r="A22" s="216" t="s">
        <v>983</v>
      </c>
      <c r="B22" s="558"/>
      <c r="C22" s="582"/>
      <c r="D22" s="558"/>
      <c r="E22" s="582"/>
      <c r="F22" s="558"/>
      <c r="G22" s="582"/>
      <c r="H22" s="558"/>
      <c r="I22" s="582"/>
      <c r="J22" s="848"/>
    </row>
    <row r="23" spans="1:10" ht="13.5" customHeight="1" x14ac:dyDescent="0.25">
      <c r="A23" s="59" t="s">
        <v>113</v>
      </c>
      <c r="B23" s="558"/>
      <c r="C23" s="582"/>
      <c r="D23" s="558"/>
      <c r="E23" s="582"/>
      <c r="F23" s="558"/>
      <c r="G23" s="582"/>
      <c r="H23" s="558"/>
      <c r="I23" s="582"/>
      <c r="J23" s="848"/>
    </row>
    <row r="24" spans="1:10" ht="15.75" thickBot="1" x14ac:dyDescent="0.3">
      <c r="A24" s="54" t="s">
        <v>112</v>
      </c>
      <c r="B24" s="559">
        <f t="shared" ref="B24:G24" si="1">SUM(B20:B23)</f>
        <v>441049321.26611018</v>
      </c>
      <c r="C24" s="583">
        <f t="shared" si="1"/>
        <v>3445263.3053399995</v>
      </c>
      <c r="D24" s="559">
        <f t="shared" si="1"/>
        <v>417315211.21169007</v>
      </c>
      <c r="E24" s="583">
        <f t="shared" si="1"/>
        <v>3161274.0358099993</v>
      </c>
      <c r="F24" s="559">
        <f t="shared" si="1"/>
        <v>284007682.13195002</v>
      </c>
      <c r="G24" s="583">
        <f t="shared" si="1"/>
        <v>3059757.4024200002</v>
      </c>
      <c r="H24" s="559">
        <f>SUM(H20:H21)</f>
        <v>276224858.76627004</v>
      </c>
      <c r="I24" s="583">
        <f>SUM(I20:I21)</f>
        <v>1816997.0889900001</v>
      </c>
      <c r="J24" s="849"/>
    </row>
    <row r="28" spans="1:10" x14ac:dyDescent="0.25">
      <c r="B28" s="562"/>
      <c r="C28" s="562"/>
    </row>
    <row r="32" spans="1:10" x14ac:dyDescent="0.25">
      <c r="B32" s="562"/>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70" zoomScaleNormal="70" zoomScaleSheetLayoutView="100" workbookViewId="0">
      <selection activeCell="H36" sqref="H36"/>
    </sheetView>
  </sheetViews>
  <sheetFormatPr defaultRowHeight="12.75" x14ac:dyDescent="0.2"/>
  <cols>
    <col min="1" max="1" width="41.5703125" style="49" customWidth="1"/>
    <col min="2" max="26" width="14.85546875" style="49" customWidth="1"/>
    <col min="27" max="29" width="16.7109375" style="49" customWidth="1"/>
    <col min="30" max="30" width="14.7109375" style="49" customWidth="1"/>
    <col min="31" max="16384" width="9.140625" style="49"/>
  </cols>
  <sheetData>
    <row r="1" spans="1:31" x14ac:dyDescent="0.2">
      <c r="A1" s="370" t="s">
        <v>949</v>
      </c>
      <c r="B1" s="418"/>
      <c r="C1" s="371"/>
      <c r="D1" s="371"/>
      <c r="E1" s="371"/>
      <c r="F1" s="371"/>
      <c r="G1" s="371"/>
      <c r="H1" s="371"/>
      <c r="I1" s="371"/>
      <c r="J1" s="371"/>
      <c r="K1" s="371"/>
      <c r="L1" s="371"/>
      <c r="M1" s="371"/>
      <c r="N1" s="371"/>
      <c r="O1" s="371"/>
      <c r="P1" s="371"/>
      <c r="Q1" s="371"/>
      <c r="R1" s="371"/>
      <c r="S1" s="371"/>
      <c r="T1" s="371"/>
      <c r="U1" s="371"/>
      <c r="V1" s="371"/>
      <c r="W1" s="371"/>
      <c r="X1" s="371"/>
      <c r="Y1" s="371"/>
      <c r="Z1" s="372"/>
      <c r="AA1" s="83"/>
      <c r="AB1" s="83"/>
      <c r="AC1" s="83"/>
      <c r="AD1" s="83"/>
    </row>
    <row r="2" spans="1:31" x14ac:dyDescent="0.2">
      <c r="A2" s="420" t="s">
        <v>5</v>
      </c>
      <c r="B2" s="367"/>
      <c r="C2" s="368"/>
      <c r="D2" s="368"/>
      <c r="E2" s="368"/>
      <c r="F2" s="368"/>
      <c r="G2" s="368"/>
      <c r="H2" s="368"/>
      <c r="I2" s="368"/>
      <c r="J2" s="368"/>
      <c r="K2" s="368"/>
      <c r="L2" s="368"/>
      <c r="M2" s="368"/>
      <c r="N2" s="368"/>
      <c r="O2" s="368"/>
      <c r="P2" s="368"/>
      <c r="Q2" s="368"/>
      <c r="R2" s="368"/>
      <c r="S2" s="368"/>
      <c r="T2" s="368"/>
      <c r="U2" s="368"/>
      <c r="V2" s="368"/>
      <c r="W2" s="368"/>
      <c r="X2" s="368"/>
      <c r="Y2" s="368"/>
      <c r="Z2" s="417"/>
      <c r="AA2" s="83"/>
      <c r="AB2" s="83"/>
      <c r="AC2" s="83"/>
      <c r="AD2" s="83"/>
    </row>
    <row r="3" spans="1:31" ht="15.75" customHeight="1" thickBot="1" x14ac:dyDescent="0.25">
      <c r="A3" s="892"/>
      <c r="B3" s="893"/>
      <c r="C3" s="893"/>
      <c r="D3" s="893"/>
      <c r="E3" s="893"/>
      <c r="F3" s="893"/>
      <c r="G3" s="893"/>
      <c r="H3" s="893"/>
      <c r="I3" s="893"/>
      <c r="J3" s="893"/>
      <c r="K3" s="893"/>
      <c r="L3" s="893"/>
      <c r="M3" s="893"/>
      <c r="N3" s="893"/>
      <c r="O3" s="893"/>
      <c r="P3" s="893"/>
      <c r="Q3" s="893"/>
      <c r="R3" s="893"/>
      <c r="S3" s="893"/>
      <c r="T3" s="893"/>
      <c r="U3" s="893"/>
      <c r="V3" s="893"/>
      <c r="W3" s="893"/>
      <c r="X3" s="893"/>
      <c r="Y3" s="893"/>
      <c r="Z3" s="894"/>
    </row>
    <row r="4" spans="1:31" ht="20.100000000000001" customHeight="1" x14ac:dyDescent="0.2">
      <c r="A4" s="692" t="s">
        <v>5</v>
      </c>
      <c r="B4" s="693"/>
      <c r="C4" s="693"/>
      <c r="D4" s="693"/>
      <c r="E4" s="693"/>
      <c r="F4" s="693"/>
      <c r="G4" s="451"/>
      <c r="H4" s="92"/>
      <c r="I4" s="91"/>
      <c r="J4" s="91"/>
      <c r="K4" s="91"/>
      <c r="L4" s="91"/>
      <c r="M4" s="91"/>
      <c r="N4" s="91"/>
      <c r="O4" s="91"/>
      <c r="P4" s="91"/>
      <c r="Q4" s="91"/>
      <c r="R4" s="91"/>
      <c r="S4" s="91"/>
      <c r="T4" s="91"/>
      <c r="U4" s="91"/>
      <c r="V4" s="91"/>
      <c r="W4" s="91"/>
      <c r="X4" s="91"/>
      <c r="Y4" s="91"/>
      <c r="Z4" s="899" t="s">
        <v>3204</v>
      </c>
      <c r="AA4" s="88"/>
      <c r="AB4" s="88"/>
      <c r="AC4" s="88"/>
      <c r="AD4" s="83"/>
      <c r="AE4" s="83"/>
    </row>
    <row r="5" spans="1:31" ht="34.5" customHeight="1" thickBot="1" x14ac:dyDescent="0.25">
      <c r="A5" s="694"/>
      <c r="B5" s="695"/>
      <c r="C5" s="695"/>
      <c r="D5" s="695"/>
      <c r="E5" s="695"/>
      <c r="F5" s="695"/>
      <c r="G5" s="452"/>
      <c r="H5" s="90"/>
      <c r="I5" s="89"/>
      <c r="J5" s="89"/>
      <c r="K5" s="89"/>
      <c r="L5" s="89"/>
      <c r="M5" s="89"/>
      <c r="N5" s="89"/>
      <c r="O5" s="89"/>
      <c r="P5" s="89"/>
      <c r="Q5" s="89"/>
      <c r="R5" s="89"/>
      <c r="S5" s="89"/>
      <c r="T5" s="89"/>
      <c r="U5" s="89"/>
      <c r="V5" s="89"/>
      <c r="W5" s="89"/>
      <c r="X5" s="89"/>
      <c r="Y5" s="89"/>
      <c r="Z5" s="900"/>
      <c r="AA5" s="88"/>
      <c r="AB5" s="88"/>
      <c r="AC5" s="88"/>
      <c r="AD5" s="83"/>
      <c r="AE5" s="83"/>
    </row>
    <row r="6" spans="1:31" ht="19.5" customHeight="1" thickBot="1" x14ac:dyDescent="0.25">
      <c r="A6" s="901" t="s">
        <v>3196</v>
      </c>
      <c r="B6" s="902"/>
      <c r="C6" s="902"/>
      <c r="D6" s="459"/>
      <c r="E6" s="459"/>
      <c r="F6" s="699" t="str">
        <f>Obsah!C4</f>
        <v>(31/12/2017)</v>
      </c>
      <c r="G6" s="700"/>
      <c r="H6" s="433"/>
      <c r="I6" s="87"/>
      <c r="J6" s="86"/>
      <c r="K6" s="86"/>
      <c r="L6" s="86"/>
      <c r="M6" s="86"/>
      <c r="N6" s="86"/>
      <c r="O6" s="86"/>
      <c r="P6" s="86"/>
      <c r="Q6" s="86"/>
      <c r="R6" s="86"/>
      <c r="S6" s="86"/>
      <c r="T6" s="86"/>
      <c r="U6" s="86"/>
      <c r="V6" s="86"/>
      <c r="W6" s="86"/>
      <c r="X6" s="86"/>
      <c r="Y6" s="86"/>
      <c r="Z6" s="501"/>
      <c r="AA6" s="84"/>
      <c r="AB6" s="84"/>
      <c r="AC6" s="84"/>
      <c r="AD6" s="83"/>
      <c r="AE6" s="83"/>
    </row>
    <row r="7" spans="1:31" ht="18.75" customHeight="1" x14ac:dyDescent="0.2">
      <c r="A7" s="861" t="s">
        <v>985</v>
      </c>
      <c r="B7" s="855" t="s">
        <v>110</v>
      </c>
      <c r="C7" s="872"/>
      <c r="D7" s="872"/>
      <c r="E7" s="872"/>
      <c r="F7" s="872"/>
      <c r="G7" s="856"/>
      <c r="H7" s="855" t="s">
        <v>109</v>
      </c>
      <c r="I7" s="872"/>
      <c r="J7" s="872"/>
      <c r="K7" s="872"/>
      <c r="L7" s="872"/>
      <c r="M7" s="856"/>
      <c r="N7" s="855" t="s">
        <v>108</v>
      </c>
      <c r="O7" s="872"/>
      <c r="P7" s="872"/>
      <c r="Q7" s="872"/>
      <c r="R7" s="872"/>
      <c r="S7" s="856"/>
      <c r="T7" s="855" t="s">
        <v>107</v>
      </c>
      <c r="U7" s="872"/>
      <c r="V7" s="872"/>
      <c r="W7" s="872"/>
      <c r="X7" s="872"/>
      <c r="Y7" s="856"/>
      <c r="Z7" s="889" t="s">
        <v>141</v>
      </c>
      <c r="AA7" s="83"/>
      <c r="AB7" s="83"/>
      <c r="AC7" s="83"/>
      <c r="AD7" s="83"/>
      <c r="AE7" s="83"/>
    </row>
    <row r="8" spans="1:31" ht="15.75" customHeight="1" thickBot="1" x14ac:dyDescent="0.25">
      <c r="A8" s="862"/>
      <c r="B8" s="850" t="s">
        <v>3425</v>
      </c>
      <c r="C8" s="873"/>
      <c r="D8" s="873"/>
      <c r="E8" s="873"/>
      <c r="F8" s="873"/>
      <c r="G8" s="851"/>
      <c r="H8" s="850" t="s">
        <v>3414</v>
      </c>
      <c r="I8" s="873"/>
      <c r="J8" s="873"/>
      <c r="K8" s="873"/>
      <c r="L8" s="873"/>
      <c r="M8" s="851"/>
      <c r="N8" s="850" t="s">
        <v>3412</v>
      </c>
      <c r="O8" s="873"/>
      <c r="P8" s="873"/>
      <c r="Q8" s="873"/>
      <c r="R8" s="873"/>
      <c r="S8" s="851"/>
      <c r="T8" s="850" t="s">
        <v>3409</v>
      </c>
      <c r="U8" s="873"/>
      <c r="V8" s="873"/>
      <c r="W8" s="873"/>
      <c r="X8" s="873"/>
      <c r="Y8" s="851"/>
      <c r="Z8" s="890"/>
      <c r="AA8" s="83"/>
      <c r="AB8" s="83"/>
      <c r="AC8" s="83"/>
      <c r="AD8" s="83"/>
      <c r="AE8" s="83"/>
    </row>
    <row r="9" spans="1:31" ht="30" customHeight="1" x14ac:dyDescent="0.2">
      <c r="A9" s="862"/>
      <c r="B9" s="887" t="s">
        <v>122</v>
      </c>
      <c r="C9" s="897" t="s">
        <v>121</v>
      </c>
      <c r="D9" s="885" t="s">
        <v>120</v>
      </c>
      <c r="E9" s="885" t="s">
        <v>119</v>
      </c>
      <c r="F9" s="885" t="s">
        <v>984</v>
      </c>
      <c r="G9" s="874" t="s">
        <v>3180</v>
      </c>
      <c r="H9" s="887" t="s">
        <v>122</v>
      </c>
      <c r="I9" s="897" t="s">
        <v>121</v>
      </c>
      <c r="J9" s="885" t="s">
        <v>120</v>
      </c>
      <c r="K9" s="885" t="s">
        <v>119</v>
      </c>
      <c r="L9" s="885" t="s">
        <v>984</v>
      </c>
      <c r="M9" s="874" t="s">
        <v>3180</v>
      </c>
      <c r="N9" s="876" t="s">
        <v>122</v>
      </c>
      <c r="O9" s="878" t="s">
        <v>121</v>
      </c>
      <c r="P9" s="880" t="s">
        <v>120</v>
      </c>
      <c r="Q9" s="880" t="s">
        <v>119</v>
      </c>
      <c r="R9" s="880" t="s">
        <v>984</v>
      </c>
      <c r="S9" s="874" t="s">
        <v>3180</v>
      </c>
      <c r="T9" s="895" t="s">
        <v>122</v>
      </c>
      <c r="U9" s="895" t="s">
        <v>121</v>
      </c>
      <c r="V9" s="870" t="s">
        <v>120</v>
      </c>
      <c r="W9" s="870" t="s">
        <v>119</v>
      </c>
      <c r="X9" s="870" t="s">
        <v>984</v>
      </c>
      <c r="Y9" s="870" t="s">
        <v>3180</v>
      </c>
      <c r="Z9" s="890"/>
      <c r="AA9" s="83"/>
      <c r="AB9" s="83"/>
      <c r="AC9" s="83"/>
      <c r="AD9" s="83"/>
      <c r="AE9" s="83"/>
    </row>
    <row r="10" spans="1:31" ht="51" customHeight="1" thickBot="1" x14ac:dyDescent="0.25">
      <c r="A10" s="863"/>
      <c r="B10" s="888"/>
      <c r="C10" s="898"/>
      <c r="D10" s="886"/>
      <c r="E10" s="886"/>
      <c r="F10" s="886"/>
      <c r="G10" s="875"/>
      <c r="H10" s="888"/>
      <c r="I10" s="898"/>
      <c r="J10" s="886"/>
      <c r="K10" s="886"/>
      <c r="L10" s="886"/>
      <c r="M10" s="875"/>
      <c r="N10" s="877"/>
      <c r="O10" s="879"/>
      <c r="P10" s="881"/>
      <c r="Q10" s="881"/>
      <c r="R10" s="881"/>
      <c r="S10" s="875"/>
      <c r="T10" s="896"/>
      <c r="U10" s="896"/>
      <c r="V10" s="871"/>
      <c r="W10" s="871"/>
      <c r="X10" s="871"/>
      <c r="Y10" s="871"/>
      <c r="Z10" s="890"/>
    </row>
    <row r="11" spans="1:31" x14ac:dyDescent="0.2">
      <c r="A11" s="490" t="s">
        <v>140</v>
      </c>
      <c r="B11" s="531">
        <v>37657363126.459999</v>
      </c>
      <c r="C11" s="532">
        <v>36590383528.349998</v>
      </c>
      <c r="D11" s="532">
        <v>1066979598.11</v>
      </c>
      <c r="E11" s="493"/>
      <c r="F11" s="493"/>
      <c r="G11" s="494"/>
      <c r="H11" s="531">
        <v>44322470621.240005</v>
      </c>
      <c r="I11" s="532">
        <v>43226530391.610001</v>
      </c>
      <c r="J11" s="532">
        <v>1095940229.6300001</v>
      </c>
      <c r="K11" s="493"/>
      <c r="L11" s="493"/>
      <c r="M11" s="494"/>
      <c r="N11" s="531">
        <v>40914000019.690002</v>
      </c>
      <c r="O11" s="532">
        <v>39884832310.650002</v>
      </c>
      <c r="P11" s="532">
        <v>1029167709.0400001</v>
      </c>
      <c r="Q11" s="493"/>
      <c r="R11" s="493"/>
      <c r="S11" s="494"/>
      <c r="T11" s="531">
        <v>40935550332.360001</v>
      </c>
      <c r="U11" s="532">
        <v>39914635142.650002</v>
      </c>
      <c r="V11" s="532">
        <v>1020915189.71</v>
      </c>
      <c r="W11" s="493"/>
      <c r="X11" s="493"/>
      <c r="Y11" s="494"/>
      <c r="Z11" s="890"/>
    </row>
    <row r="12" spans="1:31" x14ac:dyDescent="0.2">
      <c r="A12" s="491" t="s">
        <v>139</v>
      </c>
      <c r="B12" s="533">
        <v>3354800885.1500001</v>
      </c>
      <c r="C12" s="533">
        <v>3354800885.1500001</v>
      </c>
      <c r="D12" s="534">
        <v>0</v>
      </c>
      <c r="E12" s="495"/>
      <c r="F12" s="495"/>
      <c r="G12" s="496"/>
      <c r="H12" s="533">
        <v>9099947044.4799995</v>
      </c>
      <c r="I12" s="533">
        <v>9099947044.4799995</v>
      </c>
      <c r="J12" s="534">
        <v>0</v>
      </c>
      <c r="K12" s="495"/>
      <c r="L12" s="495"/>
      <c r="M12" s="496"/>
      <c r="N12" s="533">
        <v>9267679906.5599995</v>
      </c>
      <c r="O12" s="534">
        <v>9267679906.5599995</v>
      </c>
      <c r="P12" s="534">
        <v>0</v>
      </c>
      <c r="Q12" s="495"/>
      <c r="R12" s="495"/>
      <c r="S12" s="496"/>
      <c r="T12" s="533">
        <v>8631131942.3700008</v>
      </c>
      <c r="U12" s="534">
        <v>8631131942.3700008</v>
      </c>
      <c r="V12" s="534">
        <v>0</v>
      </c>
      <c r="W12" s="495"/>
      <c r="X12" s="495"/>
      <c r="Y12" s="496"/>
      <c r="Z12" s="890"/>
    </row>
    <row r="13" spans="1:31" ht="25.5" x14ac:dyDescent="0.2">
      <c r="A13" s="491" t="s">
        <v>138</v>
      </c>
      <c r="B13" s="533">
        <v>3354800885.1500001</v>
      </c>
      <c r="C13" s="533">
        <v>3354800885.1500001</v>
      </c>
      <c r="D13" s="534">
        <v>0</v>
      </c>
      <c r="E13" s="495"/>
      <c r="F13" s="495"/>
      <c r="G13" s="496"/>
      <c r="H13" s="533">
        <v>9099947044.4799995</v>
      </c>
      <c r="I13" s="533">
        <v>9099947044.4799995</v>
      </c>
      <c r="J13" s="534">
        <v>0</v>
      </c>
      <c r="K13" s="495"/>
      <c r="L13" s="495"/>
      <c r="M13" s="496"/>
      <c r="N13" s="533">
        <v>9267679906.5599995</v>
      </c>
      <c r="O13" s="534">
        <v>9267679906.5599995</v>
      </c>
      <c r="P13" s="534">
        <v>0</v>
      </c>
      <c r="Q13" s="495"/>
      <c r="R13" s="495"/>
      <c r="S13" s="496"/>
      <c r="T13" s="533">
        <v>8631131942.3700008</v>
      </c>
      <c r="U13" s="534">
        <v>8631131942.3700008</v>
      </c>
      <c r="V13" s="534">
        <v>0</v>
      </c>
      <c r="W13" s="495"/>
      <c r="X13" s="495"/>
      <c r="Y13" s="496"/>
      <c r="Z13" s="890"/>
    </row>
    <row r="14" spans="1:31" ht="25.5" x14ac:dyDescent="0.2">
      <c r="A14" s="491" t="s">
        <v>137</v>
      </c>
      <c r="B14" s="533">
        <v>3354800885.1500001</v>
      </c>
      <c r="C14" s="533">
        <v>3354800885.1500001</v>
      </c>
      <c r="D14" s="534"/>
      <c r="E14" s="495"/>
      <c r="F14" s="495"/>
      <c r="G14" s="496"/>
      <c r="H14" s="533">
        <v>9099947044.4799995</v>
      </c>
      <c r="I14" s="533">
        <v>9099947044.4799995</v>
      </c>
      <c r="J14" s="534"/>
      <c r="K14" s="495"/>
      <c r="L14" s="495"/>
      <c r="M14" s="496"/>
      <c r="N14" s="533">
        <v>9267679906.5599995</v>
      </c>
      <c r="O14" s="535">
        <v>9267679906.5599995</v>
      </c>
      <c r="P14" s="534"/>
      <c r="Q14" s="495"/>
      <c r="R14" s="495"/>
      <c r="S14" s="496"/>
      <c r="T14" s="533">
        <v>8631131942.3700008</v>
      </c>
      <c r="U14" s="535">
        <v>8631131942.3700008</v>
      </c>
      <c r="V14" s="534"/>
      <c r="W14" s="495"/>
      <c r="X14" s="495"/>
      <c r="Y14" s="496"/>
      <c r="Z14" s="890"/>
    </row>
    <row r="15" spans="1:31" ht="25.5" x14ac:dyDescent="0.2">
      <c r="A15" s="491" t="s">
        <v>136</v>
      </c>
      <c r="B15" s="533">
        <v>0</v>
      </c>
      <c r="C15" s="534"/>
      <c r="D15" s="534"/>
      <c r="E15" s="495"/>
      <c r="F15" s="495"/>
      <c r="G15" s="496"/>
      <c r="H15" s="533">
        <v>0</v>
      </c>
      <c r="I15" s="534"/>
      <c r="J15" s="534"/>
      <c r="K15" s="495"/>
      <c r="L15" s="495"/>
      <c r="M15" s="496"/>
      <c r="N15" s="533">
        <v>0</v>
      </c>
      <c r="O15" s="534"/>
      <c r="P15" s="534"/>
      <c r="Q15" s="495"/>
      <c r="R15" s="495"/>
      <c r="S15" s="496"/>
      <c r="T15" s="533">
        <v>0</v>
      </c>
      <c r="U15" s="534"/>
      <c r="V15" s="534"/>
      <c r="W15" s="495"/>
      <c r="X15" s="495"/>
      <c r="Y15" s="496"/>
      <c r="Z15" s="890"/>
    </row>
    <row r="16" spans="1:31" ht="25.5" x14ac:dyDescent="0.2">
      <c r="A16" s="491" t="s">
        <v>135</v>
      </c>
      <c r="B16" s="533">
        <v>0</v>
      </c>
      <c r="C16" s="534">
        <v>0</v>
      </c>
      <c r="D16" s="534">
        <v>0</v>
      </c>
      <c r="E16" s="495"/>
      <c r="F16" s="495"/>
      <c r="G16" s="496"/>
      <c r="H16" s="533">
        <v>0</v>
      </c>
      <c r="I16" s="534">
        <v>0</v>
      </c>
      <c r="J16" s="534">
        <v>0</v>
      </c>
      <c r="K16" s="495"/>
      <c r="L16" s="495"/>
      <c r="M16" s="496"/>
      <c r="N16" s="533">
        <v>0</v>
      </c>
      <c r="O16" s="534">
        <v>0</v>
      </c>
      <c r="P16" s="534">
        <v>0</v>
      </c>
      <c r="Q16" s="495"/>
      <c r="R16" s="495"/>
      <c r="S16" s="496"/>
      <c r="T16" s="533">
        <v>0</v>
      </c>
      <c r="U16" s="534">
        <v>0</v>
      </c>
      <c r="V16" s="534">
        <v>0</v>
      </c>
      <c r="W16" s="495"/>
      <c r="X16" s="495"/>
      <c r="Y16" s="496"/>
      <c r="Z16" s="890"/>
    </row>
    <row r="17" spans="1:26" ht="25.5" x14ac:dyDescent="0.2">
      <c r="A17" s="491" t="s">
        <v>134</v>
      </c>
      <c r="B17" s="533">
        <v>0</v>
      </c>
      <c r="C17" s="534"/>
      <c r="D17" s="534"/>
      <c r="E17" s="495"/>
      <c r="F17" s="495"/>
      <c r="G17" s="496"/>
      <c r="H17" s="533">
        <v>0</v>
      </c>
      <c r="I17" s="534"/>
      <c r="J17" s="534"/>
      <c r="K17" s="495"/>
      <c r="L17" s="495"/>
      <c r="M17" s="496"/>
      <c r="N17" s="533">
        <v>0</v>
      </c>
      <c r="O17" s="534"/>
      <c r="P17" s="534"/>
      <c r="Q17" s="495"/>
      <c r="R17" s="495"/>
      <c r="S17" s="496"/>
      <c r="T17" s="533">
        <v>0</v>
      </c>
      <c r="U17" s="534"/>
      <c r="V17" s="534"/>
      <c r="W17" s="495"/>
      <c r="X17" s="495"/>
      <c r="Y17" s="496"/>
      <c r="Z17" s="890"/>
    </row>
    <row r="18" spans="1:26" ht="25.5" x14ac:dyDescent="0.2">
      <c r="A18" s="491" t="s">
        <v>133</v>
      </c>
      <c r="B18" s="533">
        <v>0</v>
      </c>
      <c r="C18" s="534"/>
      <c r="D18" s="534"/>
      <c r="E18" s="495"/>
      <c r="F18" s="495"/>
      <c r="G18" s="496"/>
      <c r="H18" s="533">
        <v>0</v>
      </c>
      <c r="I18" s="534"/>
      <c r="J18" s="534"/>
      <c r="K18" s="495"/>
      <c r="L18" s="495"/>
      <c r="M18" s="496"/>
      <c r="N18" s="533">
        <v>0</v>
      </c>
      <c r="O18" s="534"/>
      <c r="P18" s="534"/>
      <c r="Q18" s="495"/>
      <c r="R18" s="495"/>
      <c r="S18" s="496"/>
      <c r="T18" s="533">
        <v>0</v>
      </c>
      <c r="U18" s="534"/>
      <c r="V18" s="534"/>
      <c r="W18" s="495"/>
      <c r="X18" s="495"/>
      <c r="Y18" s="496"/>
      <c r="Z18" s="890"/>
    </row>
    <row r="19" spans="1:26" ht="25.5" x14ac:dyDescent="0.2">
      <c r="A19" s="491" t="s">
        <v>132</v>
      </c>
      <c r="B19" s="533">
        <v>0</v>
      </c>
      <c r="C19" s="534"/>
      <c r="D19" s="534"/>
      <c r="E19" s="495"/>
      <c r="F19" s="495"/>
      <c r="G19" s="496"/>
      <c r="H19" s="533">
        <v>0</v>
      </c>
      <c r="I19" s="534"/>
      <c r="J19" s="534"/>
      <c r="K19" s="495"/>
      <c r="L19" s="495"/>
      <c r="M19" s="496"/>
      <c r="N19" s="533">
        <v>0</v>
      </c>
      <c r="O19" s="534"/>
      <c r="P19" s="534"/>
      <c r="Q19" s="495"/>
      <c r="R19" s="495"/>
      <c r="S19" s="496"/>
      <c r="T19" s="533">
        <v>0</v>
      </c>
      <c r="U19" s="534"/>
      <c r="V19" s="534"/>
      <c r="W19" s="495"/>
      <c r="X19" s="495"/>
      <c r="Y19" s="496"/>
      <c r="Z19" s="890"/>
    </row>
    <row r="20" spans="1:26" ht="25.5" x14ac:dyDescent="0.2">
      <c r="A20" s="491" t="s">
        <v>131</v>
      </c>
      <c r="B20" s="533">
        <v>34302562241.309998</v>
      </c>
      <c r="C20" s="533">
        <v>33235582643.199997</v>
      </c>
      <c r="D20" s="534">
        <v>1066979598.11</v>
      </c>
      <c r="E20" s="495"/>
      <c r="F20" s="495"/>
      <c r="G20" s="496"/>
      <c r="H20" s="533">
        <v>35222523576.760002</v>
      </c>
      <c r="I20" s="533">
        <v>34126583347.130001</v>
      </c>
      <c r="J20" s="534">
        <v>1095940229.6300001</v>
      </c>
      <c r="K20" s="495"/>
      <c r="L20" s="495"/>
      <c r="M20" s="496"/>
      <c r="N20" s="533">
        <v>31646320113.130001</v>
      </c>
      <c r="O20" s="534">
        <v>30617152404.09</v>
      </c>
      <c r="P20" s="534">
        <v>1029167709.0400001</v>
      </c>
      <c r="Q20" s="495"/>
      <c r="R20" s="495"/>
      <c r="S20" s="496"/>
      <c r="T20" s="533">
        <v>32304418389.990002</v>
      </c>
      <c r="U20" s="534">
        <v>31283503200.279999</v>
      </c>
      <c r="V20" s="534">
        <v>1020915189.71</v>
      </c>
      <c r="W20" s="495"/>
      <c r="X20" s="495"/>
      <c r="Y20" s="496"/>
      <c r="Z20" s="890"/>
    </row>
    <row r="21" spans="1:26" ht="25.5" x14ac:dyDescent="0.2">
      <c r="A21" s="491" t="s">
        <v>130</v>
      </c>
      <c r="B21" s="533">
        <v>29578015814.279999</v>
      </c>
      <c r="C21" s="534">
        <v>29578015814.279999</v>
      </c>
      <c r="D21" s="534">
        <v>0</v>
      </c>
      <c r="E21" s="495"/>
      <c r="F21" s="495"/>
      <c r="G21" s="496"/>
      <c r="H21" s="533">
        <v>30351364276.260002</v>
      </c>
      <c r="I21" s="534">
        <v>30351364276.260002</v>
      </c>
      <c r="J21" s="534">
        <v>0</v>
      </c>
      <c r="K21" s="495"/>
      <c r="L21" s="495"/>
      <c r="M21" s="496"/>
      <c r="N21" s="533">
        <v>26482189454.93</v>
      </c>
      <c r="O21" s="534">
        <v>26482189454.93</v>
      </c>
      <c r="P21" s="534">
        <v>0</v>
      </c>
      <c r="Q21" s="495"/>
      <c r="R21" s="495"/>
      <c r="S21" s="496"/>
      <c r="T21" s="533">
        <v>28173614094.610001</v>
      </c>
      <c r="U21" s="534">
        <v>28173614094.610001</v>
      </c>
      <c r="V21" s="534">
        <v>0</v>
      </c>
      <c r="W21" s="495"/>
      <c r="X21" s="495"/>
      <c r="Y21" s="496"/>
      <c r="Z21" s="890"/>
    </row>
    <row r="22" spans="1:26" ht="25.5" x14ac:dyDescent="0.2">
      <c r="A22" s="491" t="s">
        <v>129</v>
      </c>
      <c r="B22" s="533">
        <v>28514864555.509998</v>
      </c>
      <c r="C22" s="535">
        <v>28514864555.509998</v>
      </c>
      <c r="D22" s="535"/>
      <c r="E22" s="495"/>
      <c r="F22" s="495"/>
      <c r="G22" s="496"/>
      <c r="H22" s="533">
        <v>29185447448.400002</v>
      </c>
      <c r="I22" s="535">
        <v>29185447448.400002</v>
      </c>
      <c r="J22" s="535"/>
      <c r="K22" s="495"/>
      <c r="L22" s="495"/>
      <c r="M22" s="496"/>
      <c r="N22" s="533">
        <v>25293099787.369999</v>
      </c>
      <c r="O22" s="535">
        <v>25293099787.369999</v>
      </c>
      <c r="P22" s="535"/>
      <c r="Q22" s="495"/>
      <c r="R22" s="495"/>
      <c r="S22" s="496"/>
      <c r="T22" s="533">
        <v>26878589031.389999</v>
      </c>
      <c r="U22" s="535">
        <v>26878589031.389999</v>
      </c>
      <c r="V22" s="535"/>
      <c r="W22" s="495"/>
      <c r="X22" s="495"/>
      <c r="Y22" s="496"/>
      <c r="Z22" s="890"/>
    </row>
    <row r="23" spans="1:26" ht="25.5" x14ac:dyDescent="0.2">
      <c r="A23" s="491" t="s">
        <v>128</v>
      </c>
      <c r="B23" s="533">
        <v>1063151258.77</v>
      </c>
      <c r="C23" s="535">
        <v>1063151258.77</v>
      </c>
      <c r="D23" s="535"/>
      <c r="E23" s="495"/>
      <c r="F23" s="495"/>
      <c r="G23" s="496"/>
      <c r="H23" s="533">
        <v>1165916827.8599999</v>
      </c>
      <c r="I23" s="535">
        <v>1165916827.8599999</v>
      </c>
      <c r="J23" s="535"/>
      <c r="K23" s="495"/>
      <c r="L23" s="495"/>
      <c r="M23" s="496"/>
      <c r="N23" s="533">
        <v>1189089667.5599999</v>
      </c>
      <c r="O23" s="535">
        <v>1189089667.5599999</v>
      </c>
      <c r="P23" s="535"/>
      <c r="Q23" s="495"/>
      <c r="R23" s="495"/>
      <c r="S23" s="496"/>
      <c r="T23" s="533">
        <v>1295025063.22</v>
      </c>
      <c r="U23" s="535">
        <v>1295025063.22</v>
      </c>
      <c r="V23" s="535"/>
      <c r="W23" s="495"/>
      <c r="X23" s="495"/>
      <c r="Y23" s="496"/>
      <c r="Z23" s="890"/>
    </row>
    <row r="24" spans="1:26" ht="25.5" x14ac:dyDescent="0.2">
      <c r="A24" s="491" t="s">
        <v>127</v>
      </c>
      <c r="B24" s="533">
        <v>4724546427.0299997</v>
      </c>
      <c r="C24" s="534">
        <v>3657566828.9200001</v>
      </c>
      <c r="D24" s="534">
        <v>1066979598.11</v>
      </c>
      <c r="E24" s="495"/>
      <c r="F24" s="495"/>
      <c r="G24" s="496"/>
      <c r="H24" s="533">
        <v>4871159300.5</v>
      </c>
      <c r="I24" s="534">
        <v>3775219070.8700004</v>
      </c>
      <c r="J24" s="534">
        <v>1095940229.6300001</v>
      </c>
      <c r="K24" s="495"/>
      <c r="L24" s="495"/>
      <c r="M24" s="496"/>
      <c r="N24" s="533">
        <v>5164130658.1999998</v>
      </c>
      <c r="O24" s="534">
        <v>4134962949.1599998</v>
      </c>
      <c r="P24" s="534">
        <v>1029167709.0400001</v>
      </c>
      <c r="Q24" s="495"/>
      <c r="R24" s="495"/>
      <c r="S24" s="496"/>
      <c r="T24" s="533">
        <v>4130804295.3800001</v>
      </c>
      <c r="U24" s="534">
        <v>3109889105.6700001</v>
      </c>
      <c r="V24" s="534">
        <v>1020915189.71</v>
      </c>
      <c r="W24" s="495"/>
      <c r="X24" s="495"/>
      <c r="Y24" s="496"/>
      <c r="Z24" s="890"/>
    </row>
    <row r="25" spans="1:26" ht="25.5" x14ac:dyDescent="0.2">
      <c r="A25" s="491" t="s">
        <v>126</v>
      </c>
      <c r="B25" s="533">
        <v>1157312535.6600001</v>
      </c>
      <c r="C25" s="535">
        <v>1157312535.6600001</v>
      </c>
      <c r="D25" s="535"/>
      <c r="E25" s="495"/>
      <c r="F25" s="495"/>
      <c r="G25" s="496"/>
      <c r="H25" s="533">
        <v>1179746019.96</v>
      </c>
      <c r="I25" s="535">
        <v>1155015872.4100001</v>
      </c>
      <c r="J25" s="535">
        <v>24730147.550000001</v>
      </c>
      <c r="K25" s="495"/>
      <c r="L25" s="495"/>
      <c r="M25" s="496"/>
      <c r="N25" s="533">
        <v>1815172812.6199999</v>
      </c>
      <c r="O25" s="535">
        <v>1814609116.04</v>
      </c>
      <c r="P25" s="535">
        <v>563696.57999999996</v>
      </c>
      <c r="Q25" s="495"/>
      <c r="R25" s="495"/>
      <c r="S25" s="496"/>
      <c r="T25" s="533">
        <v>1892401378.3199999</v>
      </c>
      <c r="U25" s="535">
        <v>1827545914.2</v>
      </c>
      <c r="V25" s="535">
        <v>64855464.119999997</v>
      </c>
      <c r="W25" s="495"/>
      <c r="X25" s="495"/>
      <c r="Y25" s="496"/>
      <c r="Z25" s="890"/>
    </row>
    <row r="26" spans="1:26" ht="25.5" x14ac:dyDescent="0.2">
      <c r="A26" s="491" t="s">
        <v>125</v>
      </c>
      <c r="B26" s="533">
        <v>542834676.57999992</v>
      </c>
      <c r="C26" s="535">
        <v>483894701.70999998</v>
      </c>
      <c r="D26" s="535">
        <v>58939974.869999997</v>
      </c>
      <c r="E26" s="495"/>
      <c r="F26" s="495"/>
      <c r="G26" s="496"/>
      <c r="H26" s="533">
        <v>1893543178.48</v>
      </c>
      <c r="I26" s="535">
        <v>1790184925.98</v>
      </c>
      <c r="J26" s="535">
        <v>103358252.5</v>
      </c>
      <c r="K26" s="495"/>
      <c r="L26" s="495"/>
      <c r="M26" s="496"/>
      <c r="N26" s="533">
        <v>1408132660.8499999</v>
      </c>
      <c r="O26" s="535">
        <v>1270650771.3299999</v>
      </c>
      <c r="P26" s="535">
        <v>137481889.52000001</v>
      </c>
      <c r="Q26" s="495"/>
      <c r="R26" s="495"/>
      <c r="S26" s="496"/>
      <c r="T26" s="533">
        <v>96930683.010000005</v>
      </c>
      <c r="U26" s="535">
        <v>38972252.950000003</v>
      </c>
      <c r="V26" s="535">
        <v>57958430.060000002</v>
      </c>
      <c r="W26" s="495"/>
      <c r="X26" s="495"/>
      <c r="Y26" s="496"/>
      <c r="Z26" s="890"/>
    </row>
    <row r="27" spans="1:26" ht="26.25" thickBot="1" x14ac:dyDescent="0.25">
      <c r="A27" s="492" t="s">
        <v>124</v>
      </c>
      <c r="B27" s="536">
        <v>3024399214.79</v>
      </c>
      <c r="C27" s="537">
        <v>2016359591.55</v>
      </c>
      <c r="D27" s="537">
        <v>1008039623.24</v>
      </c>
      <c r="E27" s="497"/>
      <c r="F27" s="497"/>
      <c r="G27" s="498"/>
      <c r="H27" s="536">
        <v>1797870102.0599999</v>
      </c>
      <c r="I27" s="537">
        <v>830018272.48000002</v>
      </c>
      <c r="J27" s="537">
        <v>967851829.58000004</v>
      </c>
      <c r="K27" s="497"/>
      <c r="L27" s="497"/>
      <c r="M27" s="498"/>
      <c r="N27" s="536">
        <v>1940825184.73</v>
      </c>
      <c r="O27" s="537">
        <v>1049703061.79</v>
      </c>
      <c r="P27" s="537">
        <v>891122122.94000006</v>
      </c>
      <c r="Q27" s="497"/>
      <c r="R27" s="497"/>
      <c r="S27" s="498"/>
      <c r="T27" s="536">
        <v>2141472234.05</v>
      </c>
      <c r="U27" s="537">
        <v>1243370938.52</v>
      </c>
      <c r="V27" s="537">
        <v>898101295.52999997</v>
      </c>
      <c r="W27" s="497"/>
      <c r="X27" s="497"/>
      <c r="Y27" s="498"/>
      <c r="Z27" s="891"/>
    </row>
    <row r="28" spans="1:26" ht="15.75" customHeight="1" x14ac:dyDescent="0.2">
      <c r="A28" s="861" t="s">
        <v>3179</v>
      </c>
      <c r="B28" s="882" t="s">
        <v>110</v>
      </c>
      <c r="C28" s="883"/>
      <c r="D28" s="883"/>
      <c r="E28" s="883"/>
      <c r="F28" s="883"/>
      <c r="G28" s="884"/>
      <c r="H28" s="882" t="s">
        <v>110</v>
      </c>
      <c r="I28" s="883"/>
      <c r="J28" s="883"/>
      <c r="K28" s="883"/>
      <c r="L28" s="883"/>
      <c r="M28" s="884"/>
      <c r="N28" s="855" t="s">
        <v>109</v>
      </c>
      <c r="O28" s="872"/>
      <c r="P28" s="872"/>
      <c r="Q28" s="872"/>
      <c r="R28" s="872"/>
      <c r="S28" s="856"/>
      <c r="T28" s="855" t="s">
        <v>108</v>
      </c>
      <c r="U28" s="872"/>
      <c r="V28" s="872"/>
      <c r="W28" s="872"/>
      <c r="X28" s="872"/>
      <c r="Y28" s="856"/>
      <c r="Z28" s="889" t="s">
        <v>123</v>
      </c>
    </row>
    <row r="29" spans="1:26" ht="15.75" customHeight="1" thickBot="1" x14ac:dyDescent="0.25">
      <c r="A29" s="862"/>
      <c r="B29" s="850" t="s">
        <v>3425</v>
      </c>
      <c r="C29" s="873"/>
      <c r="D29" s="873"/>
      <c r="E29" s="873"/>
      <c r="F29" s="873"/>
      <c r="G29" s="851"/>
      <c r="H29" s="850" t="s">
        <v>3414</v>
      </c>
      <c r="I29" s="873"/>
      <c r="J29" s="873"/>
      <c r="K29" s="873"/>
      <c r="L29" s="873"/>
      <c r="M29" s="851"/>
      <c r="N29" s="850" t="s">
        <v>3412</v>
      </c>
      <c r="O29" s="873"/>
      <c r="P29" s="873"/>
      <c r="Q29" s="873"/>
      <c r="R29" s="873"/>
      <c r="S29" s="851"/>
      <c r="T29" s="850" t="s">
        <v>3409</v>
      </c>
      <c r="U29" s="873"/>
      <c r="V29" s="873"/>
      <c r="W29" s="873"/>
      <c r="X29" s="873"/>
      <c r="Y29" s="851"/>
      <c r="Z29" s="890"/>
    </row>
    <row r="30" spans="1:26" ht="12.75" customHeight="1" x14ac:dyDescent="0.2">
      <c r="A30" s="862"/>
      <c r="B30" s="887" t="s">
        <v>122</v>
      </c>
      <c r="C30" s="897" t="s">
        <v>121</v>
      </c>
      <c r="D30" s="885" t="s">
        <v>120</v>
      </c>
      <c r="E30" s="885" t="s">
        <v>119</v>
      </c>
      <c r="F30" s="885" t="s">
        <v>984</v>
      </c>
      <c r="G30" s="874" t="s">
        <v>992</v>
      </c>
      <c r="H30" s="887" t="s">
        <v>122</v>
      </c>
      <c r="I30" s="897" t="s">
        <v>121</v>
      </c>
      <c r="J30" s="885" t="s">
        <v>120</v>
      </c>
      <c r="K30" s="885" t="s">
        <v>119</v>
      </c>
      <c r="L30" s="885" t="s">
        <v>984</v>
      </c>
      <c r="M30" s="874" t="s">
        <v>992</v>
      </c>
      <c r="N30" s="876" t="s">
        <v>122</v>
      </c>
      <c r="O30" s="878" t="s">
        <v>121</v>
      </c>
      <c r="P30" s="880" t="s">
        <v>120</v>
      </c>
      <c r="Q30" s="880" t="s">
        <v>119</v>
      </c>
      <c r="R30" s="880" t="s">
        <v>984</v>
      </c>
      <c r="S30" s="874" t="s">
        <v>3180</v>
      </c>
      <c r="T30" s="895" t="s">
        <v>122</v>
      </c>
      <c r="U30" s="895" t="s">
        <v>121</v>
      </c>
      <c r="V30" s="870" t="s">
        <v>120</v>
      </c>
      <c r="W30" s="870" t="s">
        <v>119</v>
      </c>
      <c r="X30" s="870" t="s">
        <v>984</v>
      </c>
      <c r="Y30" s="870" t="s">
        <v>3180</v>
      </c>
      <c r="Z30" s="890"/>
    </row>
    <row r="31" spans="1:26" ht="50.25" customHeight="1" thickBot="1" x14ac:dyDescent="0.25">
      <c r="A31" s="863"/>
      <c r="B31" s="888"/>
      <c r="C31" s="898"/>
      <c r="D31" s="886"/>
      <c r="E31" s="886"/>
      <c r="F31" s="886"/>
      <c r="G31" s="875"/>
      <c r="H31" s="888"/>
      <c r="I31" s="898"/>
      <c r="J31" s="886"/>
      <c r="K31" s="886"/>
      <c r="L31" s="886"/>
      <c r="M31" s="875"/>
      <c r="N31" s="877"/>
      <c r="O31" s="879"/>
      <c r="P31" s="881"/>
      <c r="Q31" s="881"/>
      <c r="R31" s="881"/>
      <c r="S31" s="875"/>
      <c r="T31" s="896"/>
      <c r="U31" s="896"/>
      <c r="V31" s="871"/>
      <c r="W31" s="871"/>
      <c r="X31" s="871"/>
      <c r="Y31" s="871"/>
      <c r="Z31" s="890"/>
    </row>
    <row r="32" spans="1:26" ht="16.5" customHeight="1" x14ac:dyDescent="0.2">
      <c r="A32" s="217" t="s">
        <v>986</v>
      </c>
      <c r="B32" s="531">
        <f>B11-B33</f>
        <v>35156970178.726997</v>
      </c>
      <c r="C32" s="532">
        <f>B32</f>
        <v>35156970178.726997</v>
      </c>
      <c r="D32" s="532">
        <v>0</v>
      </c>
      <c r="E32" s="499"/>
      <c r="F32" s="499"/>
      <c r="G32" s="500"/>
      <c r="H32" s="531">
        <f>H11-H33</f>
        <v>41707361648.445007</v>
      </c>
      <c r="I32" s="532">
        <f>H32</f>
        <v>41707361648.445007</v>
      </c>
      <c r="J32" s="532">
        <v>0</v>
      </c>
      <c r="K32" s="499"/>
      <c r="L32" s="499"/>
      <c r="M32" s="500"/>
      <c r="N32" s="531">
        <f>N11-N33</f>
        <v>36783922214.431999</v>
      </c>
      <c r="O32" s="532">
        <f>N32</f>
        <v>36783922214.431999</v>
      </c>
      <c r="P32" s="532">
        <v>0</v>
      </c>
      <c r="Q32" s="499"/>
      <c r="R32" s="499"/>
      <c r="S32" s="500"/>
      <c r="T32" s="531">
        <v>37322497322.452003</v>
      </c>
      <c r="U32" s="532">
        <v>37322497322.452003</v>
      </c>
      <c r="V32" s="532">
        <v>0</v>
      </c>
      <c r="W32" s="499"/>
      <c r="X32" s="499"/>
      <c r="Y32" s="500"/>
      <c r="Z32" s="890"/>
    </row>
    <row r="33" spans="1:26" ht="16.5" customHeight="1" thickBot="1" x14ac:dyDescent="0.25">
      <c r="A33" s="218" t="s">
        <v>987</v>
      </c>
      <c r="B33" s="536">
        <v>2500392947.7329998</v>
      </c>
      <c r="C33" s="538">
        <f>B33-D33</f>
        <v>1433413349.6229997</v>
      </c>
      <c r="D33" s="538">
        <f>D11</f>
        <v>1066979598.11</v>
      </c>
      <c r="E33" s="497"/>
      <c r="F33" s="497"/>
      <c r="G33" s="498"/>
      <c r="H33" s="536">
        <v>2615108972.7950001</v>
      </c>
      <c r="I33" s="538">
        <f>H33-J33</f>
        <v>1519168743.165</v>
      </c>
      <c r="J33" s="538">
        <f>J11</f>
        <v>1095940229.6300001</v>
      </c>
      <c r="K33" s="497"/>
      <c r="L33" s="497"/>
      <c r="M33" s="498"/>
      <c r="N33" s="536">
        <v>4130077805.2579999</v>
      </c>
      <c r="O33" s="538">
        <f>N33-P33</f>
        <v>3100910096.2179999</v>
      </c>
      <c r="P33" s="538">
        <v>1029167709.0400001</v>
      </c>
      <c r="Q33" s="497"/>
      <c r="R33" s="497"/>
      <c r="S33" s="498"/>
      <c r="T33" s="536">
        <v>3613053009.908</v>
      </c>
      <c r="U33" s="538">
        <v>2592010827.2030001</v>
      </c>
      <c r="V33" s="538">
        <v>1021042182.705</v>
      </c>
      <c r="W33" s="497"/>
      <c r="X33" s="497"/>
      <c r="Y33" s="498"/>
      <c r="Z33" s="891"/>
    </row>
    <row r="34" spans="1:26" x14ac:dyDescent="0.2">
      <c r="V34" s="226"/>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7:S7"/>
    <mergeCell ref="S30:S31"/>
    <mergeCell ref="N29:S29"/>
    <mergeCell ref="N28:S28"/>
    <mergeCell ref="N30:N31"/>
    <mergeCell ref="O30:O31"/>
    <mergeCell ref="P30:P31"/>
    <mergeCell ref="Q30:Q31"/>
    <mergeCell ref="R30:R31"/>
    <mergeCell ref="P9:P10"/>
    <mergeCell ref="Q9:Q10"/>
    <mergeCell ref="R9:R10"/>
    <mergeCell ref="N8:S8"/>
    <mergeCell ref="Y9:Y10"/>
    <mergeCell ref="T7:Y7"/>
    <mergeCell ref="Y30:Y31"/>
    <mergeCell ref="T29:Y29"/>
    <mergeCell ref="T28:Y28"/>
    <mergeCell ref="T8:Y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2"/>
  <sheetViews>
    <sheetView topLeftCell="A4" zoomScale="70" zoomScaleNormal="70" zoomScaleSheetLayoutView="100" workbookViewId="0">
      <selection activeCell="K120" sqref="K120"/>
    </sheetView>
  </sheetViews>
  <sheetFormatPr defaultRowHeight="15" x14ac:dyDescent="0.25"/>
  <cols>
    <col min="1" max="1" width="35.42578125" customWidth="1"/>
    <col min="2" max="2" width="21.7109375" customWidth="1"/>
    <col min="3" max="3" width="7.28515625" customWidth="1"/>
    <col min="4" max="4" width="15.7109375" bestFit="1" customWidth="1"/>
    <col min="5" max="7" width="14" customWidth="1"/>
    <col min="8" max="8" width="10.5703125" customWidth="1"/>
  </cols>
  <sheetData>
    <row r="1" spans="1:10" ht="39.75" customHeight="1" x14ac:dyDescent="0.25">
      <c r="A1" s="370" t="s">
        <v>950</v>
      </c>
      <c r="B1" s="925" t="s">
        <v>3194</v>
      </c>
      <c r="C1" s="925"/>
      <c r="D1" s="925"/>
      <c r="E1" s="925"/>
      <c r="F1" s="925"/>
      <c r="G1" s="925"/>
      <c r="H1" s="926"/>
    </row>
    <row r="2" spans="1:10" ht="16.5" customHeight="1" x14ac:dyDescent="0.25">
      <c r="A2" s="420" t="s">
        <v>3192</v>
      </c>
      <c r="B2" s="502"/>
      <c r="C2" s="502"/>
      <c r="D2" s="502"/>
      <c r="E2" s="502"/>
      <c r="F2" s="502"/>
      <c r="G2" s="502"/>
      <c r="H2" s="503"/>
    </row>
    <row r="3" spans="1:10" ht="15.75" thickBot="1" x14ac:dyDescent="0.3">
      <c r="A3" s="859"/>
      <c r="B3" s="860"/>
      <c r="C3" s="860"/>
      <c r="D3" s="860"/>
      <c r="E3" s="860"/>
      <c r="F3" s="860"/>
      <c r="G3" s="860"/>
      <c r="H3" s="927"/>
    </row>
    <row r="4" spans="1:10" x14ac:dyDescent="0.25">
      <c r="A4" s="692" t="s">
        <v>7</v>
      </c>
      <c r="B4" s="693"/>
      <c r="C4" s="693"/>
      <c r="D4" s="693"/>
      <c r="E4" s="693"/>
      <c r="F4" s="693"/>
      <c r="G4" s="693"/>
      <c r="H4" s="696" t="s">
        <v>3205</v>
      </c>
    </row>
    <row r="5" spans="1:10" ht="64.5" customHeight="1" thickBot="1" x14ac:dyDescent="0.3">
      <c r="A5" s="694"/>
      <c r="B5" s="695"/>
      <c r="C5" s="695"/>
      <c r="D5" s="695"/>
      <c r="E5" s="695"/>
      <c r="F5" s="695"/>
      <c r="G5" s="695"/>
      <c r="H5" s="697"/>
    </row>
    <row r="6" spans="1:10" ht="15.75" thickBot="1" x14ac:dyDescent="0.3">
      <c r="A6" s="922" t="s">
        <v>3196</v>
      </c>
      <c r="B6" s="923"/>
      <c r="C6" s="924"/>
      <c r="D6" s="921" t="str">
        <f>Obsah!C4</f>
        <v>(31/12/2017)</v>
      </c>
      <c r="E6" s="835"/>
      <c r="F6" s="835"/>
      <c r="G6" s="836"/>
      <c r="H6" s="15"/>
    </row>
    <row r="7" spans="1:10" ht="39.950000000000003" customHeight="1" x14ac:dyDescent="0.25">
      <c r="A7" s="928" t="s">
        <v>235</v>
      </c>
      <c r="B7" s="929"/>
      <c r="C7" s="930"/>
      <c r="D7" s="97" t="s">
        <v>110</v>
      </c>
      <c r="E7" s="97" t="s">
        <v>110</v>
      </c>
      <c r="F7" s="98" t="s">
        <v>109</v>
      </c>
      <c r="G7" s="97" t="s">
        <v>108</v>
      </c>
      <c r="H7" s="683" t="s">
        <v>234</v>
      </c>
    </row>
    <row r="8" spans="1:10" ht="21" customHeight="1" thickBot="1" x14ac:dyDescent="0.3">
      <c r="A8" s="931"/>
      <c r="B8" s="932"/>
      <c r="C8" s="933"/>
      <c r="D8" s="539" t="s">
        <v>3425</v>
      </c>
      <c r="E8" s="539" t="s">
        <v>3414</v>
      </c>
      <c r="F8" s="539" t="s">
        <v>3412</v>
      </c>
      <c r="G8" s="539" t="s">
        <v>3409</v>
      </c>
      <c r="H8" s="684"/>
    </row>
    <row r="9" spans="1:10" x14ac:dyDescent="0.25">
      <c r="A9" s="915" t="s">
        <v>233</v>
      </c>
      <c r="B9" s="916"/>
      <c r="C9" s="917"/>
      <c r="D9" s="595">
        <v>232940964.55749896</v>
      </c>
      <c r="E9" s="540">
        <v>254703971.95901701</v>
      </c>
      <c r="F9" s="540">
        <v>253123561.59101298</v>
      </c>
      <c r="G9" s="540">
        <v>190922317.088853</v>
      </c>
      <c r="H9" s="684"/>
      <c r="J9" s="556"/>
    </row>
    <row r="10" spans="1:10" ht="26.25" customHeight="1" x14ac:dyDescent="0.25">
      <c r="A10" s="912" t="s">
        <v>3171</v>
      </c>
      <c r="B10" s="913"/>
      <c r="C10" s="914"/>
      <c r="D10" s="596">
        <v>4863535.2721689995</v>
      </c>
      <c r="E10" s="541">
        <v>17642593.079533</v>
      </c>
      <c r="F10" s="541">
        <v>74019531.416905001</v>
      </c>
      <c r="G10" s="541">
        <v>64891217.616471</v>
      </c>
      <c r="H10" s="684"/>
    </row>
    <row r="11" spans="1:10" x14ac:dyDescent="0.25">
      <c r="A11" s="912" t="s">
        <v>232</v>
      </c>
      <c r="B11" s="913"/>
      <c r="C11" s="914"/>
      <c r="D11" s="596">
        <v>34658.782749999998</v>
      </c>
      <c r="E11" s="541">
        <v>37424.636556999998</v>
      </c>
      <c r="F11" s="541">
        <v>34882.120860000003</v>
      </c>
      <c r="G11" s="541">
        <v>35174.214495</v>
      </c>
      <c r="H11" s="684"/>
    </row>
    <row r="12" spans="1:10" x14ac:dyDescent="0.25">
      <c r="A12" s="912" t="s">
        <v>231</v>
      </c>
      <c r="B12" s="913"/>
      <c r="C12" s="914"/>
      <c r="D12" s="596">
        <v>3974809.6220399998</v>
      </c>
      <c r="E12" s="541">
        <v>15460269.219180001</v>
      </c>
      <c r="F12" s="541">
        <v>72884265.068639994</v>
      </c>
      <c r="G12" s="541">
        <v>64095770.248070002</v>
      </c>
      <c r="H12" s="684"/>
    </row>
    <row r="13" spans="1:10" x14ac:dyDescent="0.25">
      <c r="A13" s="912" t="s">
        <v>3172</v>
      </c>
      <c r="B13" s="913"/>
      <c r="C13" s="914"/>
      <c r="D13" s="596">
        <v>854066.86737899994</v>
      </c>
      <c r="E13" s="541">
        <v>2144899.2237959998</v>
      </c>
      <c r="F13" s="541">
        <v>1100384.227405</v>
      </c>
      <c r="G13" s="541">
        <v>760273.15390599996</v>
      </c>
      <c r="H13" s="684"/>
    </row>
    <row r="14" spans="1:10" x14ac:dyDescent="0.25">
      <c r="A14" s="912" t="s">
        <v>3189</v>
      </c>
      <c r="B14" s="913"/>
      <c r="C14" s="914"/>
      <c r="D14" s="596">
        <v>8905153.6836989988</v>
      </c>
      <c r="E14" s="541">
        <v>7950727.808662001</v>
      </c>
      <c r="F14" s="541">
        <v>9310808.149433</v>
      </c>
      <c r="G14" s="541">
        <v>11678241.308981001</v>
      </c>
      <c r="H14" s="684"/>
    </row>
    <row r="15" spans="1:10" x14ac:dyDescent="0.25">
      <c r="A15" s="912" t="s">
        <v>230</v>
      </c>
      <c r="B15" s="913"/>
      <c r="C15" s="914"/>
      <c r="D15" s="596">
        <v>3747019.6739889998</v>
      </c>
      <c r="E15" s="541">
        <v>3242281.3798099998</v>
      </c>
      <c r="F15" s="541">
        <v>2871763.5356820002</v>
      </c>
      <c r="G15" s="541">
        <v>1788618.6688599999</v>
      </c>
      <c r="H15" s="684"/>
    </row>
    <row r="16" spans="1:10" x14ac:dyDescent="0.25">
      <c r="A16" s="912" t="s">
        <v>229</v>
      </c>
      <c r="B16" s="913"/>
      <c r="C16" s="914"/>
      <c r="D16" s="596">
        <v>0</v>
      </c>
      <c r="E16" s="541">
        <v>0</v>
      </c>
      <c r="F16" s="541">
        <v>0</v>
      </c>
      <c r="G16" s="541">
        <v>0</v>
      </c>
      <c r="H16" s="684"/>
    </row>
    <row r="17" spans="1:8" x14ac:dyDescent="0.25">
      <c r="A17" s="912" t="s">
        <v>228</v>
      </c>
      <c r="B17" s="913"/>
      <c r="C17" s="914"/>
      <c r="D17" s="596">
        <v>5158134.0097099999</v>
      </c>
      <c r="E17" s="541">
        <v>4708446.4288520003</v>
      </c>
      <c r="F17" s="541">
        <v>6439044.6137510007</v>
      </c>
      <c r="G17" s="541">
        <v>9889622.6401209999</v>
      </c>
      <c r="H17" s="684"/>
    </row>
    <row r="18" spans="1:8" x14ac:dyDescent="0.25">
      <c r="A18" s="912" t="s">
        <v>227</v>
      </c>
      <c r="B18" s="913"/>
      <c r="C18" s="914"/>
      <c r="D18" s="596">
        <v>0</v>
      </c>
      <c r="E18" s="541">
        <v>0</v>
      </c>
      <c r="F18" s="541">
        <v>0</v>
      </c>
      <c r="G18" s="541">
        <v>0</v>
      </c>
      <c r="H18" s="684"/>
    </row>
    <row r="19" spans="1:8" x14ac:dyDescent="0.25">
      <c r="A19" s="912" t="s">
        <v>226</v>
      </c>
      <c r="B19" s="913"/>
      <c r="C19" s="914"/>
      <c r="D19" s="596">
        <v>0</v>
      </c>
      <c r="E19" s="541">
        <v>0</v>
      </c>
      <c r="F19" s="541">
        <v>0</v>
      </c>
      <c r="G19" s="541">
        <v>0</v>
      </c>
      <c r="H19" s="684"/>
    </row>
    <row r="20" spans="1:8" x14ac:dyDescent="0.25">
      <c r="A20" s="912" t="s">
        <v>225</v>
      </c>
      <c r="B20" s="913"/>
      <c r="C20" s="914"/>
      <c r="D20" s="596">
        <v>0</v>
      </c>
      <c r="E20" s="541">
        <v>0</v>
      </c>
      <c r="F20" s="541">
        <v>0</v>
      </c>
      <c r="G20" s="541">
        <v>0</v>
      </c>
      <c r="H20" s="684"/>
    </row>
    <row r="21" spans="1:8" ht="27" customHeight="1" x14ac:dyDescent="0.25">
      <c r="A21" s="912" t="s">
        <v>224</v>
      </c>
      <c r="B21" s="913"/>
      <c r="C21" s="914"/>
      <c r="D21" s="596">
        <v>0</v>
      </c>
      <c r="E21" s="541">
        <v>0</v>
      </c>
      <c r="F21" s="541">
        <v>0</v>
      </c>
      <c r="G21" s="541">
        <v>0</v>
      </c>
      <c r="H21" s="684"/>
    </row>
    <row r="22" spans="1:8" x14ac:dyDescent="0.25">
      <c r="A22" s="912" t="s">
        <v>223</v>
      </c>
      <c r="B22" s="913"/>
      <c r="C22" s="914"/>
      <c r="D22" s="596">
        <v>0</v>
      </c>
      <c r="E22" s="541">
        <v>0</v>
      </c>
      <c r="F22" s="541">
        <v>0</v>
      </c>
      <c r="G22" s="541">
        <v>0</v>
      </c>
      <c r="H22" s="684"/>
    </row>
    <row r="23" spans="1:8" x14ac:dyDescent="0.25">
      <c r="A23" s="912" t="s">
        <v>222</v>
      </c>
      <c r="B23" s="913"/>
      <c r="C23" s="914"/>
      <c r="D23" s="596">
        <v>28980913.462467</v>
      </c>
      <c r="E23" s="541">
        <v>27595378.123282</v>
      </c>
      <c r="F23" s="541">
        <v>26598417.702737</v>
      </c>
      <c r="G23" s="541">
        <v>26072913.571188997</v>
      </c>
      <c r="H23" s="684"/>
    </row>
    <row r="24" spans="1:8" x14ac:dyDescent="0.25">
      <c r="A24" s="912" t="s">
        <v>221</v>
      </c>
      <c r="B24" s="913"/>
      <c r="C24" s="914"/>
      <c r="D24" s="596">
        <v>51956.021999999997</v>
      </c>
      <c r="E24" s="541">
        <v>52840.942499999997</v>
      </c>
      <c r="F24" s="541">
        <v>53288.488499999999</v>
      </c>
      <c r="G24" s="541">
        <v>54987.129000000001</v>
      </c>
      <c r="H24" s="684"/>
    </row>
    <row r="25" spans="1:8" x14ac:dyDescent="0.25">
      <c r="A25" s="912" t="s">
        <v>220</v>
      </c>
      <c r="B25" s="913"/>
      <c r="C25" s="914"/>
      <c r="D25" s="596">
        <v>28928957.440467</v>
      </c>
      <c r="E25" s="541">
        <v>27542537.180782001</v>
      </c>
      <c r="F25" s="541">
        <v>26545129.214237001</v>
      </c>
      <c r="G25" s="541">
        <v>26017926.442189001</v>
      </c>
      <c r="H25" s="684"/>
    </row>
    <row r="26" spans="1:8" x14ac:dyDescent="0.25">
      <c r="A26" s="912" t="s">
        <v>219</v>
      </c>
      <c r="B26" s="913"/>
      <c r="C26" s="914"/>
      <c r="D26" s="596">
        <v>0</v>
      </c>
      <c r="E26" s="541">
        <v>0</v>
      </c>
      <c r="F26" s="541">
        <v>0</v>
      </c>
      <c r="G26" s="541">
        <v>0</v>
      </c>
      <c r="H26" s="684"/>
    </row>
    <row r="27" spans="1:8" x14ac:dyDescent="0.25">
      <c r="A27" s="912" t="s">
        <v>218</v>
      </c>
      <c r="B27" s="913"/>
      <c r="C27" s="914"/>
      <c r="D27" s="596">
        <v>189741518.682964</v>
      </c>
      <c r="E27" s="541">
        <v>201069799.50927302</v>
      </c>
      <c r="F27" s="541">
        <v>142764760.63146701</v>
      </c>
      <c r="G27" s="541">
        <v>87872263.417626992</v>
      </c>
      <c r="H27" s="684"/>
    </row>
    <row r="28" spans="1:8" x14ac:dyDescent="0.25">
      <c r="A28" s="912" t="s">
        <v>217</v>
      </c>
      <c r="B28" s="913"/>
      <c r="C28" s="914"/>
      <c r="D28" s="596">
        <v>0</v>
      </c>
      <c r="E28" s="541">
        <v>0</v>
      </c>
      <c r="F28" s="541">
        <v>0</v>
      </c>
      <c r="G28" s="541">
        <v>0</v>
      </c>
      <c r="H28" s="684"/>
    </row>
    <row r="29" spans="1:8" x14ac:dyDescent="0.25">
      <c r="A29" s="912" t="s">
        <v>216</v>
      </c>
      <c r="B29" s="913"/>
      <c r="C29" s="914"/>
      <c r="D29" s="596">
        <v>189741518.682964</v>
      </c>
      <c r="E29" s="541">
        <v>201069799.50927302</v>
      </c>
      <c r="F29" s="541">
        <v>142764760.63146701</v>
      </c>
      <c r="G29" s="541">
        <v>87872263.417626992</v>
      </c>
      <c r="H29" s="684"/>
    </row>
    <row r="30" spans="1:8" x14ac:dyDescent="0.25">
      <c r="A30" s="912" t="s">
        <v>215</v>
      </c>
      <c r="B30" s="913"/>
      <c r="C30" s="914"/>
      <c r="D30" s="596">
        <v>0</v>
      </c>
      <c r="E30" s="541">
        <v>0</v>
      </c>
      <c r="F30" s="541">
        <v>0</v>
      </c>
      <c r="G30" s="541">
        <v>0</v>
      </c>
      <c r="H30" s="684"/>
    </row>
    <row r="31" spans="1:8" x14ac:dyDescent="0.25">
      <c r="A31" s="912" t="s">
        <v>214</v>
      </c>
      <c r="B31" s="913"/>
      <c r="C31" s="914"/>
      <c r="D31" s="596">
        <v>0</v>
      </c>
      <c r="E31" s="541">
        <v>0</v>
      </c>
      <c r="F31" s="541">
        <v>0</v>
      </c>
      <c r="G31" s="541">
        <v>0</v>
      </c>
      <c r="H31" s="684"/>
    </row>
    <row r="32" spans="1:8" x14ac:dyDescent="0.25">
      <c r="A32" s="912" t="s">
        <v>213</v>
      </c>
      <c r="B32" s="913"/>
      <c r="C32" s="914"/>
      <c r="D32" s="596">
        <v>0</v>
      </c>
      <c r="E32" s="541">
        <v>0</v>
      </c>
      <c r="F32" s="541">
        <v>0</v>
      </c>
      <c r="G32" s="541">
        <v>0</v>
      </c>
      <c r="H32" s="684"/>
    </row>
    <row r="33" spans="1:10" x14ac:dyDescent="0.25">
      <c r="A33" s="912" t="s">
        <v>212</v>
      </c>
      <c r="B33" s="913"/>
      <c r="C33" s="914"/>
      <c r="D33" s="596">
        <v>0</v>
      </c>
      <c r="E33" s="541">
        <v>0</v>
      </c>
      <c r="F33" s="541">
        <v>0</v>
      </c>
      <c r="G33" s="541">
        <v>0</v>
      </c>
      <c r="H33" s="684"/>
    </row>
    <row r="34" spans="1:10" x14ac:dyDescent="0.25">
      <c r="A34" s="912" t="s">
        <v>211</v>
      </c>
      <c r="B34" s="913"/>
      <c r="C34" s="914"/>
      <c r="D34" s="596">
        <v>0</v>
      </c>
      <c r="E34" s="541">
        <v>0</v>
      </c>
      <c r="F34" s="541">
        <v>0</v>
      </c>
      <c r="G34" s="541">
        <v>0</v>
      </c>
      <c r="H34" s="684"/>
    </row>
    <row r="35" spans="1:10" x14ac:dyDescent="0.25">
      <c r="A35" s="912" t="s">
        <v>210</v>
      </c>
      <c r="B35" s="913"/>
      <c r="C35" s="914"/>
      <c r="D35" s="596">
        <v>112206.7243</v>
      </c>
      <c r="E35" s="541">
        <v>111879.7243</v>
      </c>
      <c r="F35" s="541">
        <v>88766.224300000002</v>
      </c>
      <c r="G35" s="541">
        <v>88778.224300000002</v>
      </c>
      <c r="H35" s="684"/>
    </row>
    <row r="36" spans="1:10" x14ac:dyDescent="0.25">
      <c r="A36" s="912" t="s">
        <v>209</v>
      </c>
      <c r="B36" s="913"/>
      <c r="C36" s="914"/>
      <c r="D36" s="596">
        <v>35841.343000000001</v>
      </c>
      <c r="E36" s="541">
        <v>33943.597999999998</v>
      </c>
      <c r="F36" s="541">
        <v>36791.254000000001</v>
      </c>
      <c r="G36" s="541">
        <v>32505.253000000001</v>
      </c>
      <c r="H36" s="684"/>
    </row>
    <row r="37" spans="1:10" x14ac:dyDescent="0.25">
      <c r="A37" s="912" t="s">
        <v>208</v>
      </c>
      <c r="B37" s="913"/>
      <c r="C37" s="914"/>
      <c r="D37" s="596">
        <v>35841.343000000001</v>
      </c>
      <c r="E37" s="541">
        <v>33943.597999999998</v>
      </c>
      <c r="F37" s="541">
        <v>36791.254000000001</v>
      </c>
      <c r="G37" s="541">
        <v>32505.253000000001</v>
      </c>
      <c r="H37" s="684"/>
    </row>
    <row r="38" spans="1:10" x14ac:dyDescent="0.25">
      <c r="A38" s="912" t="s">
        <v>3173</v>
      </c>
      <c r="B38" s="913"/>
      <c r="C38" s="914"/>
      <c r="D38" s="596">
        <v>0</v>
      </c>
      <c r="E38" s="541">
        <v>0</v>
      </c>
      <c r="F38" s="541">
        <v>0</v>
      </c>
      <c r="G38" s="541">
        <v>0</v>
      </c>
      <c r="H38" s="684"/>
    </row>
    <row r="39" spans="1:10" x14ac:dyDescent="0.25">
      <c r="A39" s="912" t="s">
        <v>207</v>
      </c>
      <c r="B39" s="913"/>
      <c r="C39" s="914"/>
      <c r="D39" s="596">
        <v>96441.831080000004</v>
      </c>
      <c r="E39" s="541">
        <v>104838.06288</v>
      </c>
      <c r="F39" s="541">
        <v>102457.44615</v>
      </c>
      <c r="G39" s="541">
        <v>58256.663529999998</v>
      </c>
      <c r="H39" s="684"/>
    </row>
    <row r="40" spans="1:10" x14ac:dyDescent="0.25">
      <c r="A40" s="912" t="s">
        <v>206</v>
      </c>
      <c r="B40" s="913"/>
      <c r="C40" s="914"/>
      <c r="D40" s="596">
        <v>0</v>
      </c>
      <c r="E40" s="541">
        <v>0</v>
      </c>
      <c r="F40" s="541">
        <v>0</v>
      </c>
      <c r="G40" s="541">
        <v>0</v>
      </c>
      <c r="H40" s="684"/>
    </row>
    <row r="41" spans="1:10" x14ac:dyDescent="0.25">
      <c r="A41" s="912" t="s">
        <v>205</v>
      </c>
      <c r="B41" s="913"/>
      <c r="C41" s="914"/>
      <c r="D41" s="596">
        <v>96441.831080000004</v>
      </c>
      <c r="E41" s="541">
        <v>104838.06288</v>
      </c>
      <c r="F41" s="541">
        <v>102457.44615</v>
      </c>
      <c r="G41" s="541">
        <v>58256.663529999998</v>
      </c>
      <c r="H41" s="684"/>
    </row>
    <row r="42" spans="1:10" x14ac:dyDescent="0.25">
      <c r="A42" s="912" t="s">
        <v>204</v>
      </c>
      <c r="B42" s="913"/>
      <c r="C42" s="914"/>
      <c r="D42" s="596">
        <v>0</v>
      </c>
      <c r="E42" s="541">
        <v>0</v>
      </c>
      <c r="F42" s="541">
        <v>0</v>
      </c>
      <c r="G42" s="541">
        <v>0</v>
      </c>
      <c r="H42" s="684"/>
    </row>
    <row r="43" spans="1:10" x14ac:dyDescent="0.25">
      <c r="A43" s="912" t="s">
        <v>203</v>
      </c>
      <c r="B43" s="913"/>
      <c r="C43" s="914"/>
      <c r="D43" s="596">
        <v>0</v>
      </c>
      <c r="E43" s="541">
        <v>0</v>
      </c>
      <c r="F43" s="541">
        <v>0</v>
      </c>
      <c r="G43" s="541">
        <v>0</v>
      </c>
      <c r="H43" s="684"/>
    </row>
    <row r="44" spans="1:10" x14ac:dyDescent="0.25">
      <c r="A44" s="912" t="s">
        <v>202</v>
      </c>
      <c r="B44" s="913"/>
      <c r="C44" s="914"/>
      <c r="D44" s="596">
        <v>0</v>
      </c>
      <c r="E44" s="541">
        <v>0</v>
      </c>
      <c r="F44" s="541">
        <v>0</v>
      </c>
      <c r="G44" s="541">
        <v>0</v>
      </c>
      <c r="H44" s="684"/>
    </row>
    <row r="45" spans="1:10" x14ac:dyDescent="0.25">
      <c r="A45" s="912" t="s">
        <v>201</v>
      </c>
      <c r="B45" s="913"/>
      <c r="C45" s="914"/>
      <c r="D45" s="596">
        <v>205353.55781999999</v>
      </c>
      <c r="E45" s="541">
        <v>194812.05308700001</v>
      </c>
      <c r="F45" s="541">
        <v>202028.76602099999</v>
      </c>
      <c r="G45" s="541">
        <v>228141.03375499998</v>
      </c>
      <c r="H45" s="684"/>
    </row>
    <row r="46" spans="1:10" ht="15.75" thickBot="1" x14ac:dyDescent="0.3">
      <c r="A46" s="918" t="s">
        <v>3174</v>
      </c>
      <c r="B46" s="919"/>
      <c r="C46" s="920"/>
      <c r="D46" s="597">
        <v>0</v>
      </c>
      <c r="E46" s="542">
        <v>0</v>
      </c>
      <c r="F46" s="542">
        <v>0</v>
      </c>
      <c r="G46" s="542">
        <v>0</v>
      </c>
      <c r="H46" s="684"/>
    </row>
    <row r="47" spans="1:10" s="93" customFormat="1" ht="39" thickBot="1" x14ac:dyDescent="0.3">
      <c r="A47" s="934" t="s">
        <v>200</v>
      </c>
      <c r="B47" s="935"/>
      <c r="C47" s="936"/>
      <c r="D47" s="95" t="s">
        <v>110</v>
      </c>
      <c r="E47" s="95" t="s">
        <v>110</v>
      </c>
      <c r="F47" s="95" t="s">
        <v>109</v>
      </c>
      <c r="G47" s="96" t="s">
        <v>108</v>
      </c>
      <c r="H47" s="684"/>
    </row>
    <row r="48" spans="1:10" x14ac:dyDescent="0.25">
      <c r="A48" s="909" t="s">
        <v>199</v>
      </c>
      <c r="B48" s="910"/>
      <c r="C48" s="911"/>
      <c r="D48" s="595">
        <v>232940964.55749801</v>
      </c>
      <c r="E48" s="540">
        <v>254703971.95901701</v>
      </c>
      <c r="F48" s="540">
        <v>253123561.59101397</v>
      </c>
      <c r="G48" s="540">
        <v>190922317.08885199</v>
      </c>
      <c r="H48" s="684"/>
      <c r="J48" s="556"/>
    </row>
    <row r="49" spans="1:8" x14ac:dyDescent="0.25">
      <c r="A49" s="903" t="s">
        <v>198</v>
      </c>
      <c r="B49" s="904"/>
      <c r="C49" s="905"/>
      <c r="D49" s="596">
        <v>222790475.68800202</v>
      </c>
      <c r="E49" s="541">
        <v>244536240.05325198</v>
      </c>
      <c r="F49" s="541">
        <v>243512612.34226999</v>
      </c>
      <c r="G49" s="541">
        <v>181819479.110434</v>
      </c>
      <c r="H49" s="684"/>
    </row>
    <row r="50" spans="1:8" x14ac:dyDescent="0.25">
      <c r="A50" s="903" t="s">
        <v>197</v>
      </c>
      <c r="B50" s="904"/>
      <c r="C50" s="905"/>
      <c r="D50" s="596">
        <v>12936214.49028</v>
      </c>
      <c r="E50" s="541">
        <v>12204447.03596</v>
      </c>
      <c r="F50" s="541">
        <v>8786452.7626699992</v>
      </c>
      <c r="G50" s="541">
        <v>7199132.68212</v>
      </c>
      <c r="H50" s="684"/>
    </row>
    <row r="51" spans="1:8" x14ac:dyDescent="0.25">
      <c r="A51" s="903" t="s">
        <v>196</v>
      </c>
      <c r="B51" s="904"/>
      <c r="C51" s="905"/>
      <c r="D51" s="596">
        <v>3445263.30534</v>
      </c>
      <c r="E51" s="541">
        <v>3161274.0358099998</v>
      </c>
      <c r="F51" s="541">
        <v>3059757.4024200002</v>
      </c>
      <c r="G51" s="541">
        <v>1816997.0889900001</v>
      </c>
      <c r="H51" s="684"/>
    </row>
    <row r="52" spans="1:8" x14ac:dyDescent="0.25">
      <c r="A52" s="903" t="s">
        <v>195</v>
      </c>
      <c r="B52" s="904"/>
      <c r="C52" s="905"/>
      <c r="D52" s="596">
        <v>9490951.184940001</v>
      </c>
      <c r="E52" s="541">
        <v>9043173.0001499988</v>
      </c>
      <c r="F52" s="541">
        <v>5726695.3602499999</v>
      </c>
      <c r="G52" s="541">
        <v>5382135.5931299999</v>
      </c>
      <c r="H52" s="684"/>
    </row>
    <row r="53" spans="1:8" x14ac:dyDescent="0.25">
      <c r="A53" s="903" t="s">
        <v>194</v>
      </c>
      <c r="B53" s="904"/>
      <c r="C53" s="905"/>
      <c r="D53" s="596">
        <v>0</v>
      </c>
      <c r="E53" s="541">
        <v>0</v>
      </c>
      <c r="F53" s="541">
        <v>0</v>
      </c>
      <c r="G53" s="541">
        <v>0</v>
      </c>
      <c r="H53" s="684"/>
    </row>
    <row r="54" spans="1:8" x14ac:dyDescent="0.25">
      <c r="A54" s="903" t="s">
        <v>193</v>
      </c>
      <c r="B54" s="904"/>
      <c r="C54" s="905"/>
      <c r="D54" s="596">
        <v>0</v>
      </c>
      <c r="E54" s="541">
        <v>0</v>
      </c>
      <c r="F54" s="541">
        <v>0</v>
      </c>
      <c r="G54" s="541">
        <v>0</v>
      </c>
      <c r="H54" s="684"/>
    </row>
    <row r="55" spans="1:8" x14ac:dyDescent="0.25">
      <c r="A55" s="903" t="s">
        <v>192</v>
      </c>
      <c r="B55" s="904"/>
      <c r="C55" s="905"/>
      <c r="D55" s="596">
        <v>0</v>
      </c>
      <c r="E55" s="541">
        <v>0</v>
      </c>
      <c r="F55" s="541">
        <v>0</v>
      </c>
      <c r="G55" s="541">
        <v>0</v>
      </c>
      <c r="H55" s="684"/>
    </row>
    <row r="56" spans="1:8" x14ac:dyDescent="0.25">
      <c r="A56" s="903" t="s">
        <v>191</v>
      </c>
      <c r="B56" s="904"/>
      <c r="C56" s="905"/>
      <c r="D56" s="596">
        <v>0</v>
      </c>
      <c r="E56" s="541">
        <v>0</v>
      </c>
      <c r="F56" s="541">
        <v>0</v>
      </c>
      <c r="G56" s="541">
        <v>0</v>
      </c>
      <c r="H56" s="684"/>
    </row>
    <row r="57" spans="1:8" x14ac:dyDescent="0.25">
      <c r="A57" s="903" t="s">
        <v>190</v>
      </c>
      <c r="B57" s="904"/>
      <c r="C57" s="905"/>
      <c r="D57" s="596">
        <v>0</v>
      </c>
      <c r="E57" s="541">
        <v>0</v>
      </c>
      <c r="F57" s="541">
        <v>0</v>
      </c>
      <c r="G57" s="541">
        <v>0</v>
      </c>
      <c r="H57" s="684"/>
    </row>
    <row r="58" spans="1:8" x14ac:dyDescent="0.25">
      <c r="A58" s="903" t="s">
        <v>189</v>
      </c>
      <c r="B58" s="904"/>
      <c r="C58" s="905"/>
      <c r="D58" s="596">
        <v>0</v>
      </c>
      <c r="E58" s="541">
        <v>0</v>
      </c>
      <c r="F58" s="541">
        <v>0</v>
      </c>
      <c r="G58" s="541">
        <v>0</v>
      </c>
      <c r="H58" s="684"/>
    </row>
    <row r="59" spans="1:8" x14ac:dyDescent="0.25">
      <c r="A59" s="903" t="s">
        <v>188</v>
      </c>
      <c r="B59" s="904"/>
      <c r="C59" s="905"/>
      <c r="D59" s="596">
        <v>0</v>
      </c>
      <c r="E59" s="541">
        <v>0</v>
      </c>
      <c r="F59" s="541">
        <v>0</v>
      </c>
      <c r="G59" s="541">
        <v>0</v>
      </c>
      <c r="H59" s="684"/>
    </row>
    <row r="60" spans="1:8" x14ac:dyDescent="0.25">
      <c r="A60" s="903" t="s">
        <v>187</v>
      </c>
      <c r="B60" s="904"/>
      <c r="C60" s="905"/>
      <c r="D60" s="596">
        <v>208976446.85553601</v>
      </c>
      <c r="E60" s="541">
        <v>231696813.02700096</v>
      </c>
      <c r="F60" s="541">
        <v>233995421.66603598</v>
      </c>
      <c r="G60" s="541">
        <v>173340959.10615599</v>
      </c>
      <c r="H60" s="684"/>
    </row>
    <row r="61" spans="1:8" x14ac:dyDescent="0.25">
      <c r="A61" s="903" t="s">
        <v>186</v>
      </c>
      <c r="B61" s="904"/>
      <c r="C61" s="905"/>
      <c r="D61" s="596">
        <v>197595075.42126501</v>
      </c>
      <c r="E61" s="541">
        <v>223666661.60108098</v>
      </c>
      <c r="F61" s="541">
        <v>227204520.25821799</v>
      </c>
      <c r="G61" s="541">
        <v>166059569.75240999</v>
      </c>
      <c r="H61" s="684"/>
    </row>
    <row r="62" spans="1:8" x14ac:dyDescent="0.25">
      <c r="A62" s="903" t="s">
        <v>185</v>
      </c>
      <c r="B62" s="904"/>
      <c r="C62" s="905"/>
      <c r="D62" s="596">
        <v>4549362.2578800004</v>
      </c>
      <c r="E62" s="541">
        <v>4345134.121417</v>
      </c>
      <c r="F62" s="541">
        <v>4135073.531955</v>
      </c>
      <c r="G62" s="541">
        <v>4181630.7702230001</v>
      </c>
      <c r="H62" s="684"/>
    </row>
    <row r="63" spans="1:8" x14ac:dyDescent="0.25">
      <c r="A63" s="903" t="s">
        <v>184</v>
      </c>
      <c r="B63" s="904"/>
      <c r="C63" s="905"/>
      <c r="D63" s="596">
        <v>6832009.1763909999</v>
      </c>
      <c r="E63" s="541">
        <v>3685017.3045029999</v>
      </c>
      <c r="F63" s="541">
        <v>2655827.8758629998</v>
      </c>
      <c r="G63" s="541">
        <v>3099758.5835229997</v>
      </c>
      <c r="H63" s="684"/>
    </row>
    <row r="64" spans="1:8" x14ac:dyDescent="0.25">
      <c r="A64" s="903" t="s">
        <v>183</v>
      </c>
      <c r="B64" s="904"/>
      <c r="C64" s="905"/>
      <c r="D64" s="596">
        <v>0</v>
      </c>
      <c r="E64" s="541">
        <v>0</v>
      </c>
      <c r="F64" s="541">
        <v>0</v>
      </c>
      <c r="G64" s="541">
        <v>0</v>
      </c>
      <c r="H64" s="684"/>
    </row>
    <row r="65" spans="1:8" x14ac:dyDescent="0.25">
      <c r="A65" s="903" t="s">
        <v>182</v>
      </c>
      <c r="B65" s="904"/>
      <c r="C65" s="905"/>
      <c r="D65" s="596">
        <v>0</v>
      </c>
      <c r="E65" s="541">
        <v>0</v>
      </c>
      <c r="F65" s="541">
        <v>0</v>
      </c>
      <c r="G65" s="541">
        <v>0</v>
      </c>
      <c r="H65" s="684"/>
    </row>
    <row r="66" spans="1:8" x14ac:dyDescent="0.25">
      <c r="A66" s="903" t="s">
        <v>181</v>
      </c>
      <c r="B66" s="904"/>
      <c r="C66" s="905"/>
      <c r="D66" s="596">
        <v>182493.34136900003</v>
      </c>
      <c r="E66" s="541">
        <v>68331.937892000002</v>
      </c>
      <c r="F66" s="541">
        <v>61969.460606000001</v>
      </c>
      <c r="G66" s="541">
        <v>53493.983457000002</v>
      </c>
      <c r="H66" s="684"/>
    </row>
    <row r="67" spans="1:8" x14ac:dyDescent="0.25">
      <c r="A67" s="903" t="s">
        <v>3175</v>
      </c>
      <c r="B67" s="904"/>
      <c r="C67" s="905"/>
      <c r="D67" s="596">
        <v>0</v>
      </c>
      <c r="E67" s="541">
        <v>0</v>
      </c>
      <c r="F67" s="541">
        <v>0</v>
      </c>
      <c r="G67" s="541">
        <v>0</v>
      </c>
      <c r="H67" s="684"/>
    </row>
    <row r="68" spans="1:8" x14ac:dyDescent="0.25">
      <c r="A68" s="903" t="s">
        <v>3176</v>
      </c>
      <c r="B68" s="904"/>
      <c r="C68" s="905"/>
      <c r="D68" s="596">
        <v>9919.0280000000002</v>
      </c>
      <c r="E68" s="541">
        <v>0</v>
      </c>
      <c r="F68" s="541">
        <v>0</v>
      </c>
      <c r="G68" s="541">
        <v>0</v>
      </c>
      <c r="H68" s="684"/>
    </row>
    <row r="69" spans="1:8" x14ac:dyDescent="0.25">
      <c r="A69" s="903" t="s">
        <v>180</v>
      </c>
      <c r="B69" s="904"/>
      <c r="C69" s="905"/>
      <c r="D69" s="596">
        <v>0</v>
      </c>
      <c r="E69" s="541">
        <v>0</v>
      </c>
      <c r="F69" s="541">
        <v>0</v>
      </c>
      <c r="G69" s="541">
        <v>0</v>
      </c>
      <c r="H69" s="684"/>
    </row>
    <row r="70" spans="1:8" x14ac:dyDescent="0.25">
      <c r="A70" s="903" t="s">
        <v>179</v>
      </c>
      <c r="B70" s="904"/>
      <c r="C70" s="905"/>
      <c r="D70" s="596">
        <v>0</v>
      </c>
      <c r="E70" s="541">
        <v>0</v>
      </c>
      <c r="F70" s="541">
        <v>0</v>
      </c>
      <c r="G70" s="541">
        <v>0</v>
      </c>
      <c r="H70" s="684"/>
    </row>
    <row r="71" spans="1:8" x14ac:dyDescent="0.25">
      <c r="A71" s="903" t="s">
        <v>178</v>
      </c>
      <c r="B71" s="904"/>
      <c r="C71" s="905"/>
      <c r="D71" s="596">
        <v>54577.933369000006</v>
      </c>
      <c r="E71" s="541">
        <v>15335.557892000001</v>
      </c>
      <c r="F71" s="541">
        <v>8973.0806060000014</v>
      </c>
      <c r="G71" s="541">
        <v>6497.6034570000002</v>
      </c>
      <c r="H71" s="684"/>
    </row>
    <row r="72" spans="1:8" x14ac:dyDescent="0.25">
      <c r="A72" s="903" t="s">
        <v>177</v>
      </c>
      <c r="B72" s="904"/>
      <c r="C72" s="905"/>
      <c r="D72" s="596">
        <v>117996.38</v>
      </c>
      <c r="E72" s="541">
        <v>52996.38</v>
      </c>
      <c r="F72" s="541">
        <v>52996.38</v>
      </c>
      <c r="G72" s="541">
        <v>46996.38</v>
      </c>
      <c r="H72" s="684"/>
    </row>
    <row r="73" spans="1:8" x14ac:dyDescent="0.25">
      <c r="A73" s="903" t="s">
        <v>176</v>
      </c>
      <c r="B73" s="904"/>
      <c r="C73" s="905"/>
      <c r="D73" s="596">
        <v>247021.08523000003</v>
      </c>
      <c r="E73" s="541">
        <v>270975.48142000003</v>
      </c>
      <c r="F73" s="541">
        <v>231048.27682</v>
      </c>
      <c r="G73" s="541">
        <v>234909.46382999999</v>
      </c>
      <c r="H73" s="684"/>
    </row>
    <row r="74" spans="1:8" x14ac:dyDescent="0.25">
      <c r="A74" s="903" t="s">
        <v>175</v>
      </c>
      <c r="B74" s="904"/>
      <c r="C74" s="905"/>
      <c r="D74" s="596">
        <v>114068.77523</v>
      </c>
      <c r="E74" s="541">
        <v>107446.09142</v>
      </c>
      <c r="F74" s="541">
        <v>67518.88682</v>
      </c>
      <c r="G74" s="541">
        <v>71380.073829999994</v>
      </c>
      <c r="H74" s="684"/>
    </row>
    <row r="75" spans="1:8" x14ac:dyDescent="0.25">
      <c r="A75" s="903" t="s">
        <v>174</v>
      </c>
      <c r="B75" s="904"/>
      <c r="C75" s="905"/>
      <c r="D75" s="596">
        <v>132952.31</v>
      </c>
      <c r="E75" s="541">
        <v>163529.39000000001</v>
      </c>
      <c r="F75" s="541">
        <v>163529.39000000001</v>
      </c>
      <c r="G75" s="541">
        <v>163529.39000000001</v>
      </c>
      <c r="H75" s="684"/>
    </row>
    <row r="76" spans="1:8" x14ac:dyDescent="0.25">
      <c r="A76" s="903" t="s">
        <v>173</v>
      </c>
      <c r="B76" s="904"/>
      <c r="C76" s="905"/>
      <c r="D76" s="596">
        <v>0</v>
      </c>
      <c r="E76" s="541">
        <v>0</v>
      </c>
      <c r="F76" s="541">
        <v>0</v>
      </c>
      <c r="G76" s="541">
        <v>0</v>
      </c>
      <c r="H76" s="684"/>
    </row>
    <row r="77" spans="1:8" x14ac:dyDescent="0.25">
      <c r="A77" s="903" t="s">
        <v>172</v>
      </c>
      <c r="B77" s="904"/>
      <c r="C77" s="905"/>
      <c r="D77" s="596">
        <v>448299.91558700002</v>
      </c>
      <c r="E77" s="541">
        <v>295672.57097899995</v>
      </c>
      <c r="F77" s="541">
        <v>437720.17613800004</v>
      </c>
      <c r="G77" s="541">
        <v>990983.87487100007</v>
      </c>
      <c r="H77" s="684"/>
    </row>
    <row r="78" spans="1:8" x14ac:dyDescent="0.25">
      <c r="A78" s="903" t="s">
        <v>171</v>
      </c>
      <c r="B78" s="904"/>
      <c r="C78" s="905"/>
      <c r="D78" s="596">
        <v>0</v>
      </c>
      <c r="E78" s="541">
        <v>0</v>
      </c>
      <c r="F78" s="541">
        <v>0</v>
      </c>
      <c r="G78" s="541">
        <v>0</v>
      </c>
      <c r="H78" s="684"/>
    </row>
    <row r="79" spans="1:8" x14ac:dyDescent="0.25">
      <c r="A79" s="903" t="s">
        <v>170</v>
      </c>
      <c r="B79" s="904"/>
      <c r="C79" s="905"/>
      <c r="D79" s="596">
        <v>10150488.869496001</v>
      </c>
      <c r="E79" s="541">
        <v>10167731.905765001</v>
      </c>
      <c r="F79" s="541">
        <v>9610949.2487439997</v>
      </c>
      <c r="G79" s="541">
        <v>9102837.9784180019</v>
      </c>
      <c r="H79" s="684"/>
    </row>
    <row r="80" spans="1:8" x14ac:dyDescent="0.25">
      <c r="A80" s="903" t="s">
        <v>169</v>
      </c>
      <c r="B80" s="904"/>
      <c r="C80" s="905"/>
      <c r="D80" s="596">
        <v>769004.32750000001</v>
      </c>
      <c r="E80" s="541">
        <v>769004.32750000001</v>
      </c>
      <c r="F80" s="541">
        <v>769004.32750000001</v>
      </c>
      <c r="G80" s="541">
        <v>769004.32750000001</v>
      </c>
      <c r="H80" s="684"/>
    </row>
    <row r="81" spans="1:8" x14ac:dyDescent="0.25">
      <c r="A81" s="903" t="s">
        <v>168</v>
      </c>
      <c r="B81" s="904"/>
      <c r="C81" s="905"/>
      <c r="D81" s="596">
        <v>769004.32750000001</v>
      </c>
      <c r="E81" s="541">
        <v>769004.32750000001</v>
      </c>
      <c r="F81" s="541">
        <v>769004.32750000001</v>
      </c>
      <c r="G81" s="541">
        <v>769004.32750000001</v>
      </c>
      <c r="H81" s="684"/>
    </row>
    <row r="82" spans="1:8" x14ac:dyDescent="0.25">
      <c r="A82" s="903" t="s">
        <v>167</v>
      </c>
      <c r="B82" s="904"/>
      <c r="C82" s="905"/>
      <c r="D82" s="596">
        <v>0</v>
      </c>
      <c r="E82" s="541">
        <v>0</v>
      </c>
      <c r="F82" s="541">
        <v>0</v>
      </c>
      <c r="G82" s="541">
        <v>0</v>
      </c>
      <c r="H82" s="684"/>
    </row>
    <row r="83" spans="1:8" x14ac:dyDescent="0.25">
      <c r="A83" s="903" t="s">
        <v>166</v>
      </c>
      <c r="B83" s="904"/>
      <c r="C83" s="905"/>
      <c r="D83" s="596">
        <v>411544.60200000001</v>
      </c>
      <c r="E83" s="541">
        <v>411544.60200000001</v>
      </c>
      <c r="F83" s="541">
        <v>411544.60200000001</v>
      </c>
      <c r="G83" s="541">
        <v>411544.60200000001</v>
      </c>
      <c r="H83" s="684"/>
    </row>
    <row r="84" spans="1:8" x14ac:dyDescent="0.25">
      <c r="A84" s="903" t="s">
        <v>165</v>
      </c>
      <c r="B84" s="904"/>
      <c r="C84" s="905"/>
      <c r="D84" s="596">
        <v>0</v>
      </c>
      <c r="E84" s="541">
        <v>0</v>
      </c>
      <c r="F84" s="541">
        <v>0</v>
      </c>
      <c r="G84" s="541">
        <v>0</v>
      </c>
      <c r="H84" s="684"/>
    </row>
    <row r="85" spans="1:8" x14ac:dyDescent="0.25">
      <c r="A85" s="903" t="s">
        <v>164</v>
      </c>
      <c r="B85" s="904"/>
      <c r="C85" s="905"/>
      <c r="D85" s="596">
        <v>0</v>
      </c>
      <c r="E85" s="541">
        <v>0</v>
      </c>
      <c r="F85" s="541">
        <v>0</v>
      </c>
      <c r="G85" s="541">
        <v>0</v>
      </c>
      <c r="H85" s="684"/>
    </row>
    <row r="86" spans="1:8" x14ac:dyDescent="0.25">
      <c r="A86" s="903" t="s">
        <v>163</v>
      </c>
      <c r="B86" s="904"/>
      <c r="C86" s="905"/>
      <c r="D86" s="596">
        <v>0</v>
      </c>
      <c r="E86" s="541">
        <v>0</v>
      </c>
      <c r="F86" s="541">
        <v>0</v>
      </c>
      <c r="G86" s="541">
        <v>0</v>
      </c>
      <c r="H86" s="684"/>
    </row>
    <row r="87" spans="1:8" x14ac:dyDescent="0.25">
      <c r="A87" s="903" t="s">
        <v>162</v>
      </c>
      <c r="B87" s="904"/>
      <c r="C87" s="905"/>
      <c r="D87" s="596">
        <v>0</v>
      </c>
      <c r="E87" s="541">
        <v>0</v>
      </c>
      <c r="F87" s="541">
        <v>0</v>
      </c>
      <c r="G87" s="541">
        <v>0</v>
      </c>
      <c r="H87" s="684"/>
    </row>
    <row r="88" spans="1:8" x14ac:dyDescent="0.25">
      <c r="A88" s="903" t="s">
        <v>161</v>
      </c>
      <c r="B88" s="904"/>
      <c r="C88" s="905"/>
      <c r="D88" s="596">
        <v>545153.20943699998</v>
      </c>
      <c r="E88" s="541">
        <v>750872.45689499995</v>
      </c>
      <c r="F88" s="541">
        <v>591084.65598699998</v>
      </c>
      <c r="G88" s="541">
        <v>585503.56004400004</v>
      </c>
      <c r="H88" s="684"/>
    </row>
    <row r="89" spans="1:8" x14ac:dyDescent="0.25">
      <c r="A89" s="903" t="s">
        <v>160</v>
      </c>
      <c r="B89" s="904"/>
      <c r="C89" s="905"/>
      <c r="D89" s="596">
        <v>0</v>
      </c>
      <c r="E89" s="541">
        <v>0</v>
      </c>
      <c r="F89" s="541">
        <v>0</v>
      </c>
      <c r="G89" s="541">
        <v>0</v>
      </c>
      <c r="H89" s="684"/>
    </row>
    <row r="90" spans="1:8" x14ac:dyDescent="0.25">
      <c r="A90" s="903" t="s">
        <v>159</v>
      </c>
      <c r="B90" s="904"/>
      <c r="C90" s="905"/>
      <c r="D90" s="596">
        <v>0</v>
      </c>
      <c r="E90" s="541">
        <v>0</v>
      </c>
      <c r="F90" s="541">
        <v>0</v>
      </c>
      <c r="G90" s="541">
        <v>0</v>
      </c>
      <c r="H90" s="684"/>
    </row>
    <row r="91" spans="1:8" x14ac:dyDescent="0.25">
      <c r="A91" s="903" t="s">
        <v>158</v>
      </c>
      <c r="B91" s="904"/>
      <c r="C91" s="905"/>
      <c r="D91" s="596">
        <v>0</v>
      </c>
      <c r="E91" s="541">
        <v>0</v>
      </c>
      <c r="F91" s="541">
        <v>0</v>
      </c>
      <c r="G91" s="541">
        <v>0</v>
      </c>
      <c r="H91" s="684"/>
    </row>
    <row r="92" spans="1:8" x14ac:dyDescent="0.25">
      <c r="A92" s="903" t="s">
        <v>157</v>
      </c>
      <c r="B92" s="904"/>
      <c r="C92" s="905"/>
      <c r="D92" s="596">
        <v>0</v>
      </c>
      <c r="E92" s="541">
        <v>0</v>
      </c>
      <c r="F92" s="541">
        <v>0</v>
      </c>
      <c r="G92" s="541">
        <v>0</v>
      </c>
      <c r="H92" s="684"/>
    </row>
    <row r="93" spans="1:8" ht="25.5" customHeight="1" x14ac:dyDescent="0.25">
      <c r="A93" s="903" t="s">
        <v>156</v>
      </c>
      <c r="B93" s="904"/>
      <c r="C93" s="905"/>
      <c r="D93" s="596">
        <v>0</v>
      </c>
      <c r="E93" s="541">
        <v>0</v>
      </c>
      <c r="F93" s="541">
        <v>0</v>
      </c>
      <c r="G93" s="541">
        <v>0</v>
      </c>
      <c r="H93" s="684"/>
    </row>
    <row r="94" spans="1:8" ht="25.5" customHeight="1" x14ac:dyDescent="0.25">
      <c r="A94" s="903" t="s">
        <v>155</v>
      </c>
      <c r="B94" s="904"/>
      <c r="C94" s="905"/>
      <c r="D94" s="596">
        <v>0</v>
      </c>
      <c r="E94" s="541">
        <v>0</v>
      </c>
      <c r="F94" s="541">
        <v>0</v>
      </c>
      <c r="G94" s="541">
        <v>0</v>
      </c>
      <c r="H94" s="684"/>
    </row>
    <row r="95" spans="1:8" ht="15.75" customHeight="1" x14ac:dyDescent="0.25">
      <c r="A95" s="903" t="s">
        <v>3177</v>
      </c>
      <c r="B95" s="904"/>
      <c r="C95" s="905"/>
      <c r="D95" s="596">
        <v>545153.20943699998</v>
      </c>
      <c r="E95" s="541">
        <v>750872.45689499995</v>
      </c>
      <c r="F95" s="541">
        <v>591084.65598699998</v>
      </c>
      <c r="G95" s="541">
        <v>585503.56004400004</v>
      </c>
      <c r="H95" s="684"/>
    </row>
    <row r="96" spans="1:8" ht="25.5" customHeight="1" x14ac:dyDescent="0.25">
      <c r="A96" s="903" t="s">
        <v>154</v>
      </c>
      <c r="B96" s="904"/>
      <c r="C96" s="905"/>
      <c r="D96" s="596">
        <v>0</v>
      </c>
      <c r="E96" s="541">
        <v>0</v>
      </c>
      <c r="F96" s="541">
        <v>0</v>
      </c>
      <c r="G96" s="541">
        <v>0</v>
      </c>
      <c r="H96" s="684"/>
    </row>
    <row r="97" spans="1:8" ht="18.75" customHeight="1" x14ac:dyDescent="0.25">
      <c r="A97" s="903" t="s">
        <v>153</v>
      </c>
      <c r="B97" s="904"/>
      <c r="C97" s="905"/>
      <c r="D97" s="596">
        <v>0</v>
      </c>
      <c r="E97" s="541">
        <v>0</v>
      </c>
      <c r="F97" s="541">
        <v>0</v>
      </c>
      <c r="G97" s="541">
        <v>0</v>
      </c>
      <c r="H97" s="684"/>
    </row>
    <row r="98" spans="1:8" ht="24" customHeight="1" x14ac:dyDescent="0.25">
      <c r="A98" s="903" t="s">
        <v>152</v>
      </c>
      <c r="B98" s="904"/>
      <c r="C98" s="905"/>
      <c r="D98" s="596">
        <v>0</v>
      </c>
      <c r="E98" s="541">
        <v>0</v>
      </c>
      <c r="F98" s="541">
        <v>0</v>
      </c>
      <c r="G98" s="541">
        <v>0</v>
      </c>
      <c r="H98" s="684"/>
    </row>
    <row r="99" spans="1:8" ht="18.75" customHeight="1" x14ac:dyDescent="0.25">
      <c r="A99" s="903" t="s">
        <v>151</v>
      </c>
      <c r="B99" s="904"/>
      <c r="C99" s="905"/>
      <c r="D99" s="596">
        <v>545153.20943699998</v>
      </c>
      <c r="E99" s="541">
        <v>750872.45689499995</v>
      </c>
      <c r="F99" s="541">
        <v>591084.65598699998</v>
      </c>
      <c r="G99" s="541">
        <v>585503.56004400004</v>
      </c>
      <c r="H99" s="684"/>
    </row>
    <row r="100" spans="1:8" ht="25.5" customHeight="1" x14ac:dyDescent="0.25">
      <c r="A100" s="903" t="s">
        <v>150</v>
      </c>
      <c r="B100" s="904"/>
      <c r="C100" s="905"/>
      <c r="D100" s="596">
        <v>0</v>
      </c>
      <c r="E100" s="541">
        <v>0</v>
      </c>
      <c r="F100" s="541">
        <v>0</v>
      </c>
      <c r="G100" s="541">
        <v>0</v>
      </c>
      <c r="H100" s="684"/>
    </row>
    <row r="101" spans="1:8" ht="25.5" customHeight="1" x14ac:dyDescent="0.25">
      <c r="A101" s="903" t="s">
        <v>149</v>
      </c>
      <c r="B101" s="904"/>
      <c r="C101" s="905"/>
      <c r="D101" s="596">
        <v>0</v>
      </c>
      <c r="E101" s="541">
        <v>0</v>
      </c>
      <c r="F101" s="541">
        <v>0</v>
      </c>
      <c r="G101" s="541">
        <v>0</v>
      </c>
      <c r="H101" s="684"/>
    </row>
    <row r="102" spans="1:8" x14ac:dyDescent="0.25">
      <c r="A102" s="903" t="s">
        <v>148</v>
      </c>
      <c r="B102" s="904"/>
      <c r="C102" s="905"/>
      <c r="D102" s="596">
        <v>6896001.1164999995</v>
      </c>
      <c r="E102" s="541">
        <v>6896001.1164999995</v>
      </c>
      <c r="F102" s="541">
        <v>6896001.1164999995</v>
      </c>
      <c r="G102" s="541">
        <v>6898001.1164999995</v>
      </c>
      <c r="H102" s="684"/>
    </row>
    <row r="103" spans="1:8" x14ac:dyDescent="0.25">
      <c r="A103" s="903" t="s">
        <v>147</v>
      </c>
      <c r="B103" s="904"/>
      <c r="C103" s="905"/>
      <c r="D103" s="596">
        <v>0</v>
      </c>
      <c r="E103" s="541">
        <v>0</v>
      </c>
      <c r="F103" s="541">
        <v>0</v>
      </c>
      <c r="G103" s="541">
        <v>0</v>
      </c>
      <c r="H103" s="684"/>
    </row>
    <row r="104" spans="1:8" x14ac:dyDescent="0.25">
      <c r="A104" s="903" t="s">
        <v>146</v>
      </c>
      <c r="B104" s="904"/>
      <c r="C104" s="905"/>
      <c r="D104" s="596">
        <v>1919.21045</v>
      </c>
      <c r="E104" s="541">
        <v>1986.66545</v>
      </c>
      <c r="F104" s="541">
        <v>2032.42545</v>
      </c>
      <c r="G104" s="541">
        <v>2196.9322499999998</v>
      </c>
      <c r="H104" s="684"/>
    </row>
    <row r="105" spans="1:8" ht="32.25" customHeight="1" x14ac:dyDescent="0.25">
      <c r="A105" s="903" t="s">
        <v>3229</v>
      </c>
      <c r="B105" s="904"/>
      <c r="C105" s="905"/>
      <c r="D105" s="596">
        <v>0</v>
      </c>
      <c r="E105" s="541">
        <v>0</v>
      </c>
      <c r="F105" s="541">
        <v>0</v>
      </c>
      <c r="G105" s="541">
        <v>0</v>
      </c>
      <c r="H105" s="684"/>
    </row>
    <row r="106" spans="1:8" x14ac:dyDescent="0.25">
      <c r="A106" s="903" t="s">
        <v>145</v>
      </c>
      <c r="B106" s="904"/>
      <c r="C106" s="905"/>
      <c r="D106" s="596">
        <v>1919.21045</v>
      </c>
      <c r="E106" s="541">
        <v>1986.66545</v>
      </c>
      <c r="F106" s="541">
        <v>2032.42545</v>
      </c>
      <c r="G106" s="541">
        <v>2196.9322499999998</v>
      </c>
      <c r="H106" s="684"/>
    </row>
    <row r="107" spans="1:8" x14ac:dyDescent="0.25">
      <c r="A107" s="903" t="s">
        <v>3190</v>
      </c>
      <c r="B107" s="904"/>
      <c r="C107" s="905"/>
      <c r="D107" s="596">
        <v>0</v>
      </c>
      <c r="E107" s="541">
        <v>0</v>
      </c>
      <c r="F107" s="541">
        <v>0</v>
      </c>
      <c r="G107" s="541">
        <v>0</v>
      </c>
      <c r="H107" s="684"/>
    </row>
    <row r="108" spans="1:8" x14ac:dyDescent="0.25">
      <c r="A108" s="903" t="s">
        <v>144</v>
      </c>
      <c r="B108" s="904"/>
      <c r="C108" s="905"/>
      <c r="D108" s="596">
        <v>1526866.4036089999</v>
      </c>
      <c r="E108" s="541">
        <v>1338322.7374200001</v>
      </c>
      <c r="F108" s="541">
        <v>941282.12130700005</v>
      </c>
      <c r="G108" s="541">
        <v>436587.44012400002</v>
      </c>
      <c r="H108" s="684"/>
    </row>
    <row r="109" spans="1:8" x14ac:dyDescent="0.25">
      <c r="A109" s="903" t="s">
        <v>3191</v>
      </c>
      <c r="B109" s="904"/>
      <c r="C109" s="905"/>
      <c r="D109" s="596"/>
      <c r="E109" s="541" t="s">
        <v>3340</v>
      </c>
      <c r="F109" s="541" t="s">
        <v>3340</v>
      </c>
      <c r="G109" s="541" t="s">
        <v>3340</v>
      </c>
      <c r="H109" s="684"/>
    </row>
    <row r="110" spans="1:8" x14ac:dyDescent="0.25">
      <c r="A110" s="903" t="s">
        <v>3178</v>
      </c>
      <c r="B110" s="904"/>
      <c r="C110" s="905"/>
      <c r="D110" s="596" t="s">
        <v>3340</v>
      </c>
      <c r="E110" s="541" t="s">
        <v>3340</v>
      </c>
      <c r="F110" s="541" t="s">
        <v>3340</v>
      </c>
      <c r="G110" s="541" t="s">
        <v>3340</v>
      </c>
      <c r="H110" s="684"/>
    </row>
    <row r="111" spans="1:8" ht="23.25" customHeight="1" x14ac:dyDescent="0.25">
      <c r="A111" s="903" t="s">
        <v>143</v>
      </c>
      <c r="B111" s="904"/>
      <c r="C111" s="905"/>
      <c r="D111" s="596" t="s">
        <v>3340</v>
      </c>
      <c r="E111" s="541" t="s">
        <v>3340</v>
      </c>
      <c r="F111" s="541" t="s">
        <v>3340</v>
      </c>
      <c r="G111" s="541" t="s">
        <v>3340</v>
      </c>
      <c r="H111" s="684"/>
    </row>
    <row r="112" spans="1:8" ht="15.75" thickBot="1" x14ac:dyDescent="0.3">
      <c r="A112" s="906" t="s">
        <v>142</v>
      </c>
      <c r="B112" s="907"/>
      <c r="C112" s="908"/>
      <c r="D112" s="598" t="s">
        <v>3340</v>
      </c>
      <c r="E112" s="543" t="s">
        <v>3340</v>
      </c>
      <c r="F112" s="543" t="s">
        <v>3340</v>
      </c>
      <c r="G112" s="543" t="s">
        <v>3340</v>
      </c>
      <c r="H112" s="685"/>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zoomScale="70" zoomScaleNormal="70" zoomScaleSheetLayoutView="100" workbookViewId="0">
      <selection activeCell="M30" sqref="M30"/>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87" t="s">
        <v>951</v>
      </c>
      <c r="B1" s="688"/>
      <c r="C1" s="925" t="s">
        <v>3194</v>
      </c>
      <c r="D1" s="925"/>
      <c r="E1" s="925"/>
      <c r="F1" s="925"/>
      <c r="G1" s="925"/>
      <c r="H1" s="926"/>
    </row>
    <row r="2" spans="1:8" x14ac:dyDescent="0.25">
      <c r="A2" s="420" t="s">
        <v>3193</v>
      </c>
      <c r="B2" s="367"/>
      <c r="C2" s="946"/>
      <c r="D2" s="946"/>
      <c r="E2" s="946"/>
      <c r="F2" s="946"/>
      <c r="G2" s="946"/>
      <c r="H2" s="947"/>
    </row>
    <row r="3" spans="1:8" ht="15.75" thickBot="1" x14ac:dyDescent="0.3">
      <c r="A3" s="644"/>
      <c r="B3" s="645"/>
      <c r="C3" s="645"/>
      <c r="D3" s="645"/>
      <c r="E3" s="645"/>
      <c r="F3" s="645"/>
      <c r="G3" s="645"/>
      <c r="H3" s="691"/>
    </row>
    <row r="4" spans="1:8" x14ac:dyDescent="0.25">
      <c r="A4" s="692" t="s">
        <v>7</v>
      </c>
      <c r="B4" s="693"/>
      <c r="C4" s="693"/>
      <c r="D4" s="693"/>
      <c r="E4" s="110"/>
      <c r="F4" s="110"/>
      <c r="G4" s="110"/>
      <c r="H4" s="696" t="s">
        <v>3125</v>
      </c>
    </row>
    <row r="5" spans="1:8" ht="46.5" customHeight="1" thickBot="1" x14ac:dyDescent="0.3">
      <c r="A5" s="694"/>
      <c r="B5" s="695"/>
      <c r="C5" s="695"/>
      <c r="D5" s="695"/>
      <c r="E5" s="109"/>
      <c r="F5" s="109"/>
      <c r="G5" s="109"/>
      <c r="H5" s="697"/>
    </row>
    <row r="6" spans="1:8" ht="15.75" thickBot="1" x14ac:dyDescent="0.3">
      <c r="A6" s="922" t="s">
        <v>3196</v>
      </c>
      <c r="B6" s="923"/>
      <c r="C6" s="924"/>
      <c r="D6" s="108" t="str">
        <f>Obsah!C4</f>
        <v>(31/12/2017)</v>
      </c>
      <c r="E6" s="107"/>
      <c r="F6" s="107"/>
      <c r="G6" s="107"/>
      <c r="H6" s="15"/>
    </row>
    <row r="7" spans="1:8" s="106" customFormat="1" ht="39.950000000000003" customHeight="1" x14ac:dyDescent="0.25">
      <c r="A7" s="839" t="s">
        <v>3185</v>
      </c>
      <c r="B7" s="840"/>
      <c r="C7" s="841"/>
      <c r="D7" s="97" t="s">
        <v>110</v>
      </c>
      <c r="E7" s="97" t="s">
        <v>110</v>
      </c>
      <c r="F7" s="98" t="s">
        <v>109</v>
      </c>
      <c r="G7" s="97" t="s">
        <v>108</v>
      </c>
      <c r="H7" s="683" t="s">
        <v>960</v>
      </c>
    </row>
    <row r="8" spans="1:8" s="106" customFormat="1" ht="18.75" customHeight="1" thickBot="1" x14ac:dyDescent="0.3">
      <c r="A8" s="931"/>
      <c r="B8" s="932"/>
      <c r="C8" s="933"/>
      <c r="D8" s="102" t="s">
        <v>3425</v>
      </c>
      <c r="E8" s="102" t="s">
        <v>3414</v>
      </c>
      <c r="F8" s="102" t="s">
        <v>3412</v>
      </c>
      <c r="G8" s="102" t="s">
        <v>3409</v>
      </c>
      <c r="H8" s="684"/>
    </row>
    <row r="9" spans="1:8" ht="15" customHeight="1" x14ac:dyDescent="0.25">
      <c r="A9" s="943" t="s">
        <v>294</v>
      </c>
      <c r="B9" s="944"/>
      <c r="C9" s="945"/>
      <c r="D9" s="603">
        <v>3010172.1159770004</v>
      </c>
      <c r="E9" s="544">
        <v>2095185.325921</v>
      </c>
      <c r="F9" s="544">
        <v>1365990.9018889999</v>
      </c>
      <c r="G9" s="544">
        <v>639902.20112999994</v>
      </c>
      <c r="H9" s="684"/>
    </row>
    <row r="10" spans="1:8" ht="15" customHeight="1" x14ac:dyDescent="0.25">
      <c r="A10" s="940" t="s">
        <v>293</v>
      </c>
      <c r="B10" s="941"/>
      <c r="C10" s="942"/>
      <c r="D10" s="604">
        <v>169579.69711000001</v>
      </c>
      <c r="E10" s="545">
        <v>126010.09577</v>
      </c>
      <c r="F10" s="545">
        <v>85208.307360000006</v>
      </c>
      <c r="G10" s="545">
        <v>43193.818119999996</v>
      </c>
      <c r="H10" s="684"/>
    </row>
    <row r="11" spans="1:8" ht="15" customHeight="1" x14ac:dyDescent="0.25">
      <c r="A11" s="940" t="s">
        <v>292</v>
      </c>
      <c r="B11" s="941"/>
      <c r="C11" s="942"/>
      <c r="D11" s="604">
        <v>0</v>
      </c>
      <c r="E11" s="545">
        <v>0</v>
      </c>
      <c r="F11" s="545">
        <v>0</v>
      </c>
      <c r="G11" s="545">
        <v>0</v>
      </c>
      <c r="H11" s="684"/>
    </row>
    <row r="12" spans="1:8" ht="15" customHeight="1" x14ac:dyDescent="0.25">
      <c r="A12" s="940" t="s">
        <v>291</v>
      </c>
      <c r="B12" s="941"/>
      <c r="C12" s="942"/>
      <c r="D12" s="604">
        <v>638688.8371</v>
      </c>
      <c r="E12" s="545">
        <v>463054.52252999996</v>
      </c>
      <c r="F12" s="545">
        <v>303496.72847999999</v>
      </c>
      <c r="G12" s="545">
        <v>156451.79140000002</v>
      </c>
      <c r="H12" s="684"/>
    </row>
    <row r="13" spans="1:8" ht="15" customHeight="1" x14ac:dyDescent="0.25">
      <c r="A13" s="940" t="s">
        <v>290</v>
      </c>
      <c r="B13" s="941"/>
      <c r="C13" s="942"/>
      <c r="D13" s="604">
        <v>2037551.173065</v>
      </c>
      <c r="E13" s="545">
        <v>1412109.36255</v>
      </c>
      <c r="F13" s="545">
        <v>905396.05777999992</v>
      </c>
      <c r="G13" s="545">
        <v>424951.56407899997</v>
      </c>
      <c r="H13" s="684"/>
    </row>
    <row r="14" spans="1:8" ht="15" customHeight="1" x14ac:dyDescent="0.25">
      <c r="A14" s="940" t="s">
        <v>289</v>
      </c>
      <c r="B14" s="941"/>
      <c r="C14" s="942"/>
      <c r="D14" s="604">
        <v>0</v>
      </c>
      <c r="E14" s="545">
        <v>0</v>
      </c>
      <c r="F14" s="545">
        <v>0</v>
      </c>
      <c r="G14" s="545">
        <v>0</v>
      </c>
      <c r="H14" s="684"/>
    </row>
    <row r="15" spans="1:8" ht="15" customHeight="1" x14ac:dyDescent="0.25">
      <c r="A15" s="940" t="s">
        <v>288</v>
      </c>
      <c r="B15" s="941"/>
      <c r="C15" s="942"/>
      <c r="D15" s="605">
        <v>0</v>
      </c>
      <c r="E15" s="546">
        <v>0</v>
      </c>
      <c r="F15" s="546">
        <v>0</v>
      </c>
      <c r="G15" s="546">
        <v>0</v>
      </c>
      <c r="H15" s="684"/>
    </row>
    <row r="16" spans="1:8" ht="15" customHeight="1" x14ac:dyDescent="0.25">
      <c r="A16" s="940" t="s">
        <v>287</v>
      </c>
      <c r="B16" s="941"/>
      <c r="C16" s="942"/>
      <c r="D16" s="599">
        <v>164352.40870200002</v>
      </c>
      <c r="E16" s="547">
        <v>94011.345071000018</v>
      </c>
      <c r="F16" s="547">
        <v>71889.808269000001</v>
      </c>
      <c r="G16" s="547">
        <v>7758.4522200000001</v>
      </c>
      <c r="H16" s="684"/>
    </row>
    <row r="17" spans="1:8" ht="15" customHeight="1" x14ac:dyDescent="0.25">
      <c r="A17" s="940" t="s">
        <v>286</v>
      </c>
      <c r="B17" s="941"/>
      <c r="C17" s="942"/>
      <c r="D17" s="599">
        <v>597365.70176999993</v>
      </c>
      <c r="E17" s="547">
        <v>422991.204983</v>
      </c>
      <c r="F17" s="547">
        <v>268004.24505800003</v>
      </c>
      <c r="G17" s="547">
        <v>132503.40383700002</v>
      </c>
      <c r="H17" s="684"/>
    </row>
    <row r="18" spans="1:8" ht="15" customHeight="1" x14ac:dyDescent="0.25">
      <c r="A18" s="940" t="s">
        <v>285</v>
      </c>
      <c r="B18" s="941"/>
      <c r="C18" s="942"/>
      <c r="D18" s="599">
        <v>127729.50884000001</v>
      </c>
      <c r="E18" s="547">
        <v>92520.537859999997</v>
      </c>
      <c r="F18" s="547">
        <v>60169.028170000005</v>
      </c>
      <c r="G18" s="547">
        <v>31640.442930000001</v>
      </c>
      <c r="H18" s="684"/>
    </row>
    <row r="19" spans="1:8" ht="15" customHeight="1" x14ac:dyDescent="0.25">
      <c r="A19" s="940" t="s">
        <v>284</v>
      </c>
      <c r="B19" s="941"/>
      <c r="C19" s="942"/>
      <c r="D19" s="599">
        <v>0</v>
      </c>
      <c r="E19" s="547">
        <v>0</v>
      </c>
      <c r="F19" s="547">
        <v>0</v>
      </c>
      <c r="G19" s="547">
        <v>0</v>
      </c>
      <c r="H19" s="684"/>
    </row>
    <row r="20" spans="1:8" ht="15" customHeight="1" x14ac:dyDescent="0.25">
      <c r="A20" s="940" t="s">
        <v>283</v>
      </c>
      <c r="B20" s="941"/>
      <c r="C20" s="942"/>
      <c r="D20" s="599">
        <v>464412.41944800003</v>
      </c>
      <c r="E20" s="547">
        <v>325726.22096499999</v>
      </c>
      <c r="F20" s="547">
        <v>204097.53115200001</v>
      </c>
      <c r="G20" s="547">
        <v>99398.286911999996</v>
      </c>
      <c r="H20" s="684"/>
    </row>
    <row r="21" spans="1:8" ht="15" customHeight="1" x14ac:dyDescent="0.25">
      <c r="A21" s="940" t="s">
        <v>282</v>
      </c>
      <c r="B21" s="941"/>
      <c r="C21" s="942"/>
      <c r="D21" s="599">
        <v>0</v>
      </c>
      <c r="E21" s="547">
        <v>0</v>
      </c>
      <c r="F21" s="547">
        <v>0</v>
      </c>
      <c r="G21" s="547">
        <v>0</v>
      </c>
      <c r="H21" s="684"/>
    </row>
    <row r="22" spans="1:8" ht="15" customHeight="1" x14ac:dyDescent="0.25">
      <c r="A22" s="940" t="s">
        <v>281</v>
      </c>
      <c r="B22" s="941"/>
      <c r="C22" s="942"/>
      <c r="D22" s="599">
        <v>5223.7734819999996</v>
      </c>
      <c r="E22" s="547">
        <v>4744.4461579999997</v>
      </c>
      <c r="F22" s="547">
        <v>3737.6857359999999</v>
      </c>
      <c r="G22" s="547">
        <v>1464.6739950000001</v>
      </c>
      <c r="H22" s="684"/>
    </row>
    <row r="23" spans="1:8" ht="15" customHeight="1" x14ac:dyDescent="0.25">
      <c r="A23" s="940" t="s">
        <v>280</v>
      </c>
      <c r="B23" s="941"/>
      <c r="C23" s="942"/>
      <c r="D23" s="599">
        <v>0</v>
      </c>
      <c r="E23" s="547">
        <v>0</v>
      </c>
      <c r="F23" s="547">
        <v>0</v>
      </c>
      <c r="G23" s="547">
        <v>0</v>
      </c>
      <c r="H23" s="684"/>
    </row>
    <row r="24" spans="1:8" ht="15" customHeight="1" x14ac:dyDescent="0.25">
      <c r="A24" s="940" t="s">
        <v>279</v>
      </c>
      <c r="B24" s="941"/>
      <c r="C24" s="942"/>
      <c r="D24" s="599">
        <v>0</v>
      </c>
      <c r="E24" s="547">
        <v>0</v>
      </c>
      <c r="F24" s="547">
        <v>0</v>
      </c>
      <c r="G24" s="547">
        <v>0</v>
      </c>
      <c r="H24" s="684"/>
    </row>
    <row r="25" spans="1:8" ht="15" customHeight="1" x14ac:dyDescent="0.25">
      <c r="A25" s="940" t="s">
        <v>278</v>
      </c>
      <c r="B25" s="941"/>
      <c r="C25" s="942"/>
      <c r="D25" s="599">
        <v>0</v>
      </c>
      <c r="E25" s="547">
        <v>0</v>
      </c>
      <c r="F25" s="547">
        <v>0</v>
      </c>
      <c r="G25" s="547">
        <v>0</v>
      </c>
      <c r="H25" s="684"/>
    </row>
    <row r="26" spans="1:8" ht="15" customHeight="1" x14ac:dyDescent="0.25">
      <c r="A26" s="940" t="s">
        <v>277</v>
      </c>
      <c r="B26" s="941"/>
      <c r="C26" s="942"/>
      <c r="D26" s="599">
        <v>0</v>
      </c>
      <c r="E26" s="547">
        <v>0</v>
      </c>
      <c r="F26" s="547">
        <v>0</v>
      </c>
      <c r="G26" s="547">
        <v>0</v>
      </c>
      <c r="H26" s="684"/>
    </row>
    <row r="27" spans="1:8" ht="15" customHeight="1" x14ac:dyDescent="0.25">
      <c r="A27" s="940" t="s">
        <v>276</v>
      </c>
      <c r="B27" s="941"/>
      <c r="C27" s="942"/>
      <c r="D27" s="599">
        <v>0</v>
      </c>
      <c r="E27" s="547">
        <v>0</v>
      </c>
      <c r="F27" s="547">
        <v>0</v>
      </c>
      <c r="G27" s="547">
        <v>0</v>
      </c>
      <c r="H27" s="684"/>
    </row>
    <row r="28" spans="1:8" ht="15" customHeight="1" x14ac:dyDescent="0.25">
      <c r="A28" s="940" t="s">
        <v>275</v>
      </c>
      <c r="B28" s="941"/>
      <c r="C28" s="942"/>
      <c r="D28" s="599">
        <v>228072.96851199999</v>
      </c>
      <c r="E28" s="547">
        <v>164875.01142</v>
      </c>
      <c r="F28" s="547">
        <v>105571.70219</v>
      </c>
      <c r="G28" s="547">
        <v>49618.8269</v>
      </c>
      <c r="H28" s="684"/>
    </row>
    <row r="29" spans="1:8" ht="15" customHeight="1" x14ac:dyDescent="0.25">
      <c r="A29" s="940" t="s">
        <v>274</v>
      </c>
      <c r="B29" s="941"/>
      <c r="C29" s="942"/>
      <c r="D29" s="599">
        <v>53894.282758000001</v>
      </c>
      <c r="E29" s="547">
        <v>30182.366979999999</v>
      </c>
      <c r="F29" s="547">
        <v>18563.452850000001</v>
      </c>
      <c r="G29" s="547">
        <v>5543.2071999999998</v>
      </c>
      <c r="H29" s="684"/>
    </row>
    <row r="30" spans="1:8" ht="15" customHeight="1" x14ac:dyDescent="0.25">
      <c r="A30" s="940" t="s">
        <v>273</v>
      </c>
      <c r="B30" s="941"/>
      <c r="C30" s="942"/>
      <c r="D30" s="599">
        <v>126264.25281000001</v>
      </c>
      <c r="E30" s="547">
        <v>124858.10118000001</v>
      </c>
      <c r="F30" s="547">
        <v>86060.522589999993</v>
      </c>
      <c r="G30" s="547">
        <v>61217.356180000002</v>
      </c>
      <c r="H30" s="684"/>
    </row>
    <row r="31" spans="1:8" ht="15" customHeight="1" x14ac:dyDescent="0.25">
      <c r="A31" s="940" t="s">
        <v>272</v>
      </c>
      <c r="B31" s="941"/>
      <c r="C31" s="942"/>
      <c r="D31" s="599">
        <v>125315.97349999999</v>
      </c>
      <c r="E31" s="547">
        <v>123909.82187</v>
      </c>
      <c r="F31" s="547">
        <v>85155.84298999999</v>
      </c>
      <c r="G31" s="547">
        <v>60713.032520000001</v>
      </c>
      <c r="H31" s="684"/>
    </row>
    <row r="32" spans="1:8" ht="15" customHeight="1" x14ac:dyDescent="0.25">
      <c r="A32" s="940" t="s">
        <v>271</v>
      </c>
      <c r="B32" s="941"/>
      <c r="C32" s="942"/>
      <c r="D32" s="599">
        <v>0</v>
      </c>
      <c r="E32" s="547">
        <v>0</v>
      </c>
      <c r="F32" s="547">
        <v>0</v>
      </c>
      <c r="G32" s="547">
        <v>0</v>
      </c>
      <c r="H32" s="684"/>
    </row>
    <row r="33" spans="1:8" ht="15" customHeight="1" x14ac:dyDescent="0.25">
      <c r="A33" s="940" t="s">
        <v>270</v>
      </c>
      <c r="B33" s="941"/>
      <c r="C33" s="942"/>
      <c r="D33" s="599">
        <v>0</v>
      </c>
      <c r="E33" s="547">
        <v>0</v>
      </c>
      <c r="F33" s="547">
        <v>0</v>
      </c>
      <c r="G33" s="547">
        <v>0</v>
      </c>
      <c r="H33" s="684"/>
    </row>
    <row r="34" spans="1:8" ht="15" customHeight="1" x14ac:dyDescent="0.25">
      <c r="A34" s="940" t="s">
        <v>269</v>
      </c>
      <c r="B34" s="941"/>
      <c r="C34" s="942"/>
      <c r="D34" s="599">
        <v>948.27931000000001</v>
      </c>
      <c r="E34" s="547">
        <v>948.27931000000001</v>
      </c>
      <c r="F34" s="547">
        <v>904.67959999999994</v>
      </c>
      <c r="G34" s="547">
        <v>504.32365999999996</v>
      </c>
      <c r="H34" s="684"/>
    </row>
    <row r="35" spans="1:8" ht="15" customHeight="1" x14ac:dyDescent="0.25">
      <c r="A35" s="940" t="s">
        <v>268</v>
      </c>
      <c r="B35" s="941"/>
      <c r="C35" s="942"/>
      <c r="D35" s="599">
        <v>0</v>
      </c>
      <c r="E35" s="547">
        <v>0</v>
      </c>
      <c r="F35" s="547">
        <v>0</v>
      </c>
      <c r="G35" s="547">
        <v>0</v>
      </c>
      <c r="H35" s="684"/>
    </row>
    <row r="36" spans="1:8" ht="15" customHeight="1" x14ac:dyDescent="0.25">
      <c r="A36" s="940" t="s">
        <v>267</v>
      </c>
      <c r="B36" s="941"/>
      <c r="C36" s="942"/>
      <c r="D36" s="599">
        <v>498343.08392</v>
      </c>
      <c r="E36" s="547">
        <v>520723.10091000004</v>
      </c>
      <c r="F36" s="547">
        <v>408794.91599000001</v>
      </c>
      <c r="G36" s="547">
        <v>236648.16178999998</v>
      </c>
      <c r="H36" s="684"/>
    </row>
    <row r="37" spans="1:8" ht="15" customHeight="1" x14ac:dyDescent="0.25">
      <c r="A37" s="940" t="s">
        <v>266</v>
      </c>
      <c r="B37" s="941"/>
      <c r="C37" s="942"/>
      <c r="D37" s="599">
        <v>0</v>
      </c>
      <c r="E37" s="547">
        <v>0</v>
      </c>
      <c r="F37" s="547">
        <v>0</v>
      </c>
      <c r="G37" s="547">
        <v>0</v>
      </c>
      <c r="H37" s="684"/>
    </row>
    <row r="38" spans="1:8" ht="15" customHeight="1" x14ac:dyDescent="0.25">
      <c r="A38" s="940" t="s">
        <v>265</v>
      </c>
      <c r="B38" s="941"/>
      <c r="C38" s="942"/>
      <c r="D38" s="599">
        <v>0</v>
      </c>
      <c r="E38" s="547">
        <v>0</v>
      </c>
      <c r="F38" s="547">
        <v>0</v>
      </c>
      <c r="G38" s="547">
        <v>0</v>
      </c>
      <c r="H38" s="684"/>
    </row>
    <row r="39" spans="1:8" ht="15" customHeight="1" x14ac:dyDescent="0.25">
      <c r="A39" s="940" t="s">
        <v>3161</v>
      </c>
      <c r="B39" s="941"/>
      <c r="C39" s="942"/>
      <c r="D39" s="599">
        <v>-20.35529</v>
      </c>
      <c r="E39" s="547">
        <v>0.76200000000000001</v>
      </c>
      <c r="F39" s="547">
        <v>0.82520000000000004</v>
      </c>
      <c r="G39" s="547">
        <v>0</v>
      </c>
      <c r="H39" s="684"/>
    </row>
    <row r="40" spans="1:8" ht="15" customHeight="1" x14ac:dyDescent="0.25">
      <c r="A40" s="940" t="s">
        <v>3162</v>
      </c>
      <c r="B40" s="941"/>
      <c r="C40" s="942"/>
      <c r="D40" s="599">
        <v>0</v>
      </c>
      <c r="E40" s="547">
        <v>0</v>
      </c>
      <c r="F40" s="547">
        <v>0</v>
      </c>
      <c r="G40" s="547">
        <v>0</v>
      </c>
      <c r="H40" s="684"/>
    </row>
    <row r="41" spans="1:8" ht="15" customHeight="1" x14ac:dyDescent="0.25">
      <c r="A41" s="940" t="s">
        <v>264</v>
      </c>
      <c r="B41" s="941"/>
      <c r="C41" s="942"/>
      <c r="D41" s="599">
        <v>5095.0086500000007</v>
      </c>
      <c r="E41" s="547">
        <v>4822.8808099999997</v>
      </c>
      <c r="F41" s="547">
        <v>4628.3765300000005</v>
      </c>
      <c r="G41" s="547">
        <v>1.8719000000000001</v>
      </c>
      <c r="H41" s="684"/>
    </row>
    <row r="42" spans="1:8" ht="15" customHeight="1" x14ac:dyDescent="0.25">
      <c r="A42" s="940" t="s">
        <v>263</v>
      </c>
      <c r="B42" s="941"/>
      <c r="C42" s="942"/>
      <c r="D42" s="599">
        <v>166316.94665999999</v>
      </c>
      <c r="E42" s="547">
        <v>148802.34411000001</v>
      </c>
      <c r="F42" s="547">
        <v>148257.67984</v>
      </c>
      <c r="G42" s="547">
        <v>140171.95527000001</v>
      </c>
      <c r="H42" s="684"/>
    </row>
    <row r="43" spans="1:8" ht="15" customHeight="1" x14ac:dyDescent="0.25">
      <c r="A43" s="940" t="s">
        <v>262</v>
      </c>
      <c r="B43" s="941"/>
      <c r="C43" s="942"/>
      <c r="D43" s="599">
        <v>3050350.1433910006</v>
      </c>
      <c r="E43" s="547">
        <v>2308489.2661679997</v>
      </c>
      <c r="F43" s="547">
        <v>1536221.8666410001</v>
      </c>
      <c r="G43" s="547">
        <v>709169.85159299977</v>
      </c>
      <c r="H43" s="684"/>
    </row>
    <row r="44" spans="1:8" ht="15" customHeight="1" x14ac:dyDescent="0.25">
      <c r="A44" s="940" t="s">
        <v>261</v>
      </c>
      <c r="B44" s="941"/>
      <c r="C44" s="942"/>
      <c r="D44" s="599">
        <v>848013.76089700009</v>
      </c>
      <c r="E44" s="547">
        <v>521406.80580999999</v>
      </c>
      <c r="F44" s="547">
        <v>343063.44016999996</v>
      </c>
      <c r="G44" s="547">
        <v>173184.49873000002</v>
      </c>
      <c r="H44" s="684"/>
    </row>
    <row r="45" spans="1:8" ht="15" customHeight="1" x14ac:dyDescent="0.25">
      <c r="A45" s="940" t="s">
        <v>260</v>
      </c>
      <c r="B45" s="941"/>
      <c r="C45" s="942"/>
      <c r="D45" s="599">
        <v>351321.16200000001</v>
      </c>
      <c r="E45" s="547">
        <v>246134.91243</v>
      </c>
      <c r="F45" s="547">
        <v>162157.28888000001</v>
      </c>
      <c r="G45" s="547">
        <v>79962.464389999994</v>
      </c>
      <c r="H45" s="684"/>
    </row>
    <row r="46" spans="1:8" ht="15" customHeight="1" x14ac:dyDescent="0.25">
      <c r="A46" s="940" t="s">
        <v>259</v>
      </c>
      <c r="B46" s="941"/>
      <c r="C46" s="942"/>
      <c r="D46" s="599">
        <v>496692.59889700002</v>
      </c>
      <c r="E46" s="547">
        <v>275271.89338000002</v>
      </c>
      <c r="F46" s="547">
        <v>180906.15128999998</v>
      </c>
      <c r="G46" s="547">
        <v>93222.034339999998</v>
      </c>
      <c r="H46" s="684"/>
    </row>
    <row r="47" spans="1:8" ht="15" customHeight="1" x14ac:dyDescent="0.25">
      <c r="A47" s="940" t="s">
        <v>258</v>
      </c>
      <c r="B47" s="941"/>
      <c r="C47" s="942"/>
      <c r="D47" s="599">
        <v>31163.677</v>
      </c>
      <c r="E47" s="547">
        <v>24505.864399999999</v>
      </c>
      <c r="F47" s="547">
        <v>13412.75779</v>
      </c>
      <c r="G47" s="547">
        <v>6689.6003300000002</v>
      </c>
      <c r="H47" s="684"/>
    </row>
    <row r="48" spans="1:8" ht="15" customHeight="1" x14ac:dyDescent="0.25">
      <c r="A48" s="940" t="s">
        <v>257</v>
      </c>
      <c r="B48" s="941"/>
      <c r="C48" s="942"/>
      <c r="D48" s="599">
        <v>15051.412</v>
      </c>
      <c r="E48" s="547">
        <v>12036.14847</v>
      </c>
      <c r="F48" s="547">
        <v>5478.9229299999997</v>
      </c>
      <c r="G48" s="547">
        <v>2647.4101099999998</v>
      </c>
      <c r="H48" s="684"/>
    </row>
    <row r="49" spans="1:8" ht="15" customHeight="1" x14ac:dyDescent="0.25">
      <c r="A49" s="940" t="s">
        <v>256</v>
      </c>
      <c r="B49" s="941"/>
      <c r="C49" s="942"/>
      <c r="D49" s="599">
        <v>0</v>
      </c>
      <c r="E49" s="547">
        <v>0</v>
      </c>
      <c r="F49" s="547">
        <v>0</v>
      </c>
      <c r="G49" s="547">
        <v>0</v>
      </c>
      <c r="H49" s="684"/>
    </row>
    <row r="50" spans="1:8" ht="15" customHeight="1" x14ac:dyDescent="0.25">
      <c r="A50" s="940" t="s">
        <v>255</v>
      </c>
      <c r="B50" s="941"/>
      <c r="C50" s="942"/>
      <c r="D50" s="599">
        <v>16112.264999999999</v>
      </c>
      <c r="E50" s="547">
        <v>12469.71593</v>
      </c>
      <c r="F50" s="547">
        <v>7933.8348599999999</v>
      </c>
      <c r="G50" s="547">
        <v>4042.1902200000004</v>
      </c>
      <c r="H50" s="684"/>
    </row>
    <row r="51" spans="1:8" ht="15" customHeight="1" x14ac:dyDescent="0.25">
      <c r="A51" s="940" t="s">
        <v>254</v>
      </c>
      <c r="B51" s="941"/>
      <c r="C51" s="942"/>
      <c r="D51" s="599">
        <v>130397.25704000001</v>
      </c>
      <c r="E51" s="547">
        <v>16221.85122</v>
      </c>
      <c r="F51" s="547">
        <v>9852.2730299999985</v>
      </c>
      <c r="G51" s="547">
        <v>1349.1246699999999</v>
      </c>
      <c r="H51" s="684"/>
    </row>
    <row r="52" spans="1:8" ht="15" customHeight="1" x14ac:dyDescent="0.25">
      <c r="A52" s="940" t="s">
        <v>253</v>
      </c>
      <c r="B52" s="941"/>
      <c r="C52" s="942"/>
      <c r="D52" s="599">
        <v>120478.22904000001</v>
      </c>
      <c r="E52" s="547">
        <v>16221.85122</v>
      </c>
      <c r="F52" s="547">
        <v>9852.2730299999985</v>
      </c>
      <c r="G52" s="547">
        <v>1349.1246699999999</v>
      </c>
      <c r="H52" s="684"/>
    </row>
    <row r="53" spans="1:8" ht="15" customHeight="1" x14ac:dyDescent="0.25">
      <c r="A53" s="940" t="s">
        <v>252</v>
      </c>
      <c r="B53" s="941"/>
      <c r="C53" s="942"/>
      <c r="D53" s="599">
        <v>9919.0280000000002</v>
      </c>
      <c r="E53" s="547">
        <v>0</v>
      </c>
      <c r="F53" s="547">
        <v>0</v>
      </c>
      <c r="G53" s="547">
        <v>0</v>
      </c>
      <c r="H53" s="684"/>
    </row>
    <row r="54" spans="1:8" ht="15" customHeight="1" x14ac:dyDescent="0.25">
      <c r="A54" s="940" t="s">
        <v>251</v>
      </c>
      <c r="B54" s="941"/>
      <c r="C54" s="942"/>
      <c r="D54" s="599">
        <v>127510.04108</v>
      </c>
      <c r="E54" s="547">
        <v>88929.486150000012</v>
      </c>
      <c r="F54" s="547">
        <v>14386.771470000002</v>
      </c>
      <c r="G54" s="547">
        <v>-14779.86436</v>
      </c>
      <c r="H54" s="684"/>
    </row>
    <row r="55" spans="1:8" ht="15" customHeight="1" x14ac:dyDescent="0.25">
      <c r="A55" s="940" t="s">
        <v>250</v>
      </c>
      <c r="B55" s="941"/>
      <c r="C55" s="942"/>
      <c r="D55" s="599">
        <v>0</v>
      </c>
      <c r="E55" s="547">
        <v>0</v>
      </c>
      <c r="F55" s="547">
        <v>0</v>
      </c>
      <c r="G55" s="547">
        <v>0</v>
      </c>
      <c r="H55" s="684"/>
    </row>
    <row r="56" spans="1:8" ht="15" customHeight="1" x14ac:dyDescent="0.25">
      <c r="A56" s="940" t="s">
        <v>249</v>
      </c>
      <c r="B56" s="941"/>
      <c r="C56" s="942"/>
      <c r="D56" s="599">
        <v>0</v>
      </c>
      <c r="E56" s="547">
        <v>0</v>
      </c>
      <c r="F56" s="547">
        <v>0</v>
      </c>
      <c r="G56" s="547">
        <v>0</v>
      </c>
      <c r="H56" s="684"/>
    </row>
    <row r="57" spans="1:8" ht="15" customHeight="1" x14ac:dyDescent="0.25">
      <c r="A57" s="940" t="s">
        <v>248</v>
      </c>
      <c r="B57" s="941"/>
      <c r="C57" s="942"/>
      <c r="D57" s="599">
        <v>127510.04108</v>
      </c>
      <c r="E57" s="547">
        <v>88929.486150000012</v>
      </c>
      <c r="F57" s="547">
        <v>14386.771470000002</v>
      </c>
      <c r="G57" s="547">
        <v>-14779.86436</v>
      </c>
      <c r="H57" s="684"/>
    </row>
    <row r="58" spans="1:8" ht="15" customHeight="1" x14ac:dyDescent="0.25">
      <c r="A58" s="940" t="s">
        <v>247</v>
      </c>
      <c r="B58" s="941"/>
      <c r="C58" s="942"/>
      <c r="D58" s="599">
        <v>0</v>
      </c>
      <c r="E58" s="547">
        <v>0</v>
      </c>
      <c r="F58" s="547">
        <v>0</v>
      </c>
      <c r="G58" s="547">
        <v>0</v>
      </c>
      <c r="H58" s="684"/>
    </row>
    <row r="59" spans="1:8" ht="15" customHeight="1" x14ac:dyDescent="0.25">
      <c r="A59" s="940" t="s">
        <v>246</v>
      </c>
      <c r="B59" s="941"/>
      <c r="C59" s="942"/>
      <c r="D59" s="599">
        <v>0</v>
      </c>
      <c r="E59" s="547">
        <v>0</v>
      </c>
      <c r="F59" s="547">
        <v>0</v>
      </c>
      <c r="G59" s="547">
        <v>0</v>
      </c>
      <c r="H59" s="684"/>
    </row>
    <row r="60" spans="1:8" ht="15" customHeight="1" x14ac:dyDescent="0.25">
      <c r="A60" s="940" t="s">
        <v>245</v>
      </c>
      <c r="B60" s="941"/>
      <c r="C60" s="942"/>
      <c r="D60" s="599">
        <v>0</v>
      </c>
      <c r="E60" s="547">
        <v>0</v>
      </c>
      <c r="F60" s="547">
        <v>0</v>
      </c>
      <c r="G60" s="547">
        <v>0</v>
      </c>
      <c r="H60" s="684"/>
    </row>
    <row r="61" spans="1:8" ht="15" customHeight="1" x14ac:dyDescent="0.25">
      <c r="A61" s="940" t="s">
        <v>244</v>
      </c>
      <c r="B61" s="941"/>
      <c r="C61" s="942"/>
      <c r="D61" s="599">
        <v>0</v>
      </c>
      <c r="E61" s="547">
        <v>0</v>
      </c>
      <c r="F61" s="547">
        <v>0</v>
      </c>
      <c r="G61" s="547">
        <v>0</v>
      </c>
      <c r="H61" s="684"/>
    </row>
    <row r="62" spans="1:8" ht="15" customHeight="1" x14ac:dyDescent="0.25">
      <c r="A62" s="940" t="s">
        <v>243</v>
      </c>
      <c r="B62" s="941"/>
      <c r="C62" s="942"/>
      <c r="D62" s="599">
        <v>0</v>
      </c>
      <c r="E62" s="547">
        <v>0</v>
      </c>
      <c r="F62" s="547">
        <v>0</v>
      </c>
      <c r="G62" s="547">
        <v>0</v>
      </c>
      <c r="H62" s="684"/>
    </row>
    <row r="63" spans="1:8" ht="15" customHeight="1" x14ac:dyDescent="0.25">
      <c r="A63" s="940" t="s">
        <v>242</v>
      </c>
      <c r="B63" s="941"/>
      <c r="C63" s="942"/>
      <c r="D63" s="599">
        <v>0</v>
      </c>
      <c r="E63" s="547">
        <v>0</v>
      </c>
      <c r="F63" s="547">
        <v>0</v>
      </c>
      <c r="G63" s="547">
        <v>0</v>
      </c>
      <c r="H63" s="684"/>
    </row>
    <row r="64" spans="1:8" ht="15" customHeight="1" x14ac:dyDescent="0.25">
      <c r="A64" s="940" t="s">
        <v>241</v>
      </c>
      <c r="B64" s="941"/>
      <c r="C64" s="942"/>
      <c r="D64" s="599">
        <v>0</v>
      </c>
      <c r="E64" s="547">
        <v>0</v>
      </c>
      <c r="F64" s="547">
        <v>0</v>
      </c>
      <c r="G64" s="547">
        <v>0</v>
      </c>
      <c r="H64" s="684"/>
    </row>
    <row r="65" spans="1:8" ht="15" customHeight="1" x14ac:dyDescent="0.25">
      <c r="A65" s="940" t="s">
        <v>240</v>
      </c>
      <c r="B65" s="941"/>
      <c r="C65" s="942"/>
      <c r="D65" s="599">
        <v>0</v>
      </c>
      <c r="E65" s="547">
        <v>0</v>
      </c>
      <c r="F65" s="547">
        <v>0</v>
      </c>
      <c r="G65" s="547">
        <v>0</v>
      </c>
      <c r="H65" s="684"/>
    </row>
    <row r="66" spans="1:8" ht="15" customHeight="1" x14ac:dyDescent="0.25">
      <c r="A66" s="940" t="s">
        <v>239</v>
      </c>
      <c r="B66" s="941"/>
      <c r="C66" s="942"/>
      <c r="D66" s="599">
        <v>0</v>
      </c>
      <c r="E66" s="547">
        <v>0</v>
      </c>
      <c r="F66" s="547">
        <v>0</v>
      </c>
      <c r="G66" s="547">
        <v>0</v>
      </c>
      <c r="H66" s="684"/>
    </row>
    <row r="67" spans="1:8" ht="15" customHeight="1" x14ac:dyDescent="0.25">
      <c r="A67" s="940" t="s">
        <v>238</v>
      </c>
      <c r="B67" s="941"/>
      <c r="C67" s="942"/>
      <c r="D67" s="599">
        <v>0</v>
      </c>
      <c r="E67" s="547">
        <v>0</v>
      </c>
      <c r="F67" s="547">
        <v>0</v>
      </c>
      <c r="G67" s="547">
        <v>0</v>
      </c>
      <c r="H67" s="684"/>
    </row>
    <row r="68" spans="1:8" ht="15" customHeight="1" x14ac:dyDescent="0.25">
      <c r="A68" s="940" t="s">
        <v>3163</v>
      </c>
      <c r="B68" s="941"/>
      <c r="C68" s="942"/>
      <c r="D68" s="599">
        <v>115.29091</v>
      </c>
      <c r="E68" s="547">
        <v>96.448759999999993</v>
      </c>
      <c r="F68" s="547">
        <v>87.247110000000006</v>
      </c>
      <c r="G68" s="547">
        <v>5.9677700000000007</v>
      </c>
      <c r="H68" s="684"/>
    </row>
    <row r="69" spans="1:8" ht="15" customHeight="1" x14ac:dyDescent="0.25">
      <c r="A69" s="940" t="s">
        <v>3164</v>
      </c>
      <c r="B69" s="941"/>
      <c r="C69" s="942"/>
      <c r="D69" s="599">
        <v>1913380.6982840006</v>
      </c>
      <c r="E69" s="547">
        <v>1657521.7073479996</v>
      </c>
      <c r="F69" s="547">
        <v>1155593.8712910002</v>
      </c>
      <c r="G69" s="547">
        <v>542732.45999299979</v>
      </c>
      <c r="H69" s="684"/>
    </row>
    <row r="70" spans="1:8" ht="15" customHeight="1" x14ac:dyDescent="0.25">
      <c r="A70" s="940" t="s">
        <v>237</v>
      </c>
      <c r="B70" s="941"/>
      <c r="C70" s="942"/>
      <c r="D70" s="599">
        <v>386514.28</v>
      </c>
      <c r="E70" s="547">
        <v>319198.96999999997</v>
      </c>
      <c r="F70" s="547">
        <v>214311.75</v>
      </c>
      <c r="G70" s="547">
        <v>106145.02</v>
      </c>
      <c r="H70" s="684"/>
    </row>
    <row r="71" spans="1:8" ht="15" customHeight="1" x14ac:dyDescent="0.25">
      <c r="A71" s="940" t="s">
        <v>3165</v>
      </c>
      <c r="B71" s="941"/>
      <c r="C71" s="942"/>
      <c r="D71" s="599">
        <v>1526866.4182840006</v>
      </c>
      <c r="E71" s="547">
        <v>1338322.7373479996</v>
      </c>
      <c r="F71" s="547">
        <v>941282.12129100016</v>
      </c>
      <c r="G71" s="547">
        <v>436587.43999299977</v>
      </c>
      <c r="H71" s="684"/>
    </row>
    <row r="72" spans="1:8" ht="15" customHeight="1" x14ac:dyDescent="0.25">
      <c r="A72" s="940" t="s">
        <v>3166</v>
      </c>
      <c r="B72" s="941"/>
      <c r="C72" s="942"/>
      <c r="D72" s="599">
        <v>0</v>
      </c>
      <c r="E72" s="547">
        <v>0</v>
      </c>
      <c r="F72" s="547">
        <v>0</v>
      </c>
      <c r="G72" s="547">
        <v>0</v>
      </c>
      <c r="H72" s="684"/>
    </row>
    <row r="73" spans="1:8" ht="15" customHeight="1" x14ac:dyDescent="0.25">
      <c r="A73" s="940" t="s">
        <v>3167</v>
      </c>
      <c r="B73" s="941"/>
      <c r="C73" s="942"/>
      <c r="D73" s="599">
        <v>0</v>
      </c>
      <c r="E73" s="547">
        <v>0</v>
      </c>
      <c r="F73" s="547">
        <v>0</v>
      </c>
      <c r="G73" s="547">
        <v>0</v>
      </c>
      <c r="H73" s="684"/>
    </row>
    <row r="74" spans="1:8" ht="15" customHeight="1" x14ac:dyDescent="0.25">
      <c r="A74" s="940" t="s">
        <v>3169</v>
      </c>
      <c r="B74" s="941"/>
      <c r="C74" s="942"/>
      <c r="D74" s="599">
        <v>0</v>
      </c>
      <c r="E74" s="547">
        <v>0</v>
      </c>
      <c r="F74" s="547">
        <v>0</v>
      </c>
      <c r="G74" s="547">
        <v>0</v>
      </c>
      <c r="H74" s="684"/>
    </row>
    <row r="75" spans="1:8" ht="15" customHeight="1" x14ac:dyDescent="0.25">
      <c r="A75" s="940" t="s">
        <v>3168</v>
      </c>
      <c r="B75" s="941"/>
      <c r="C75" s="942"/>
      <c r="D75" s="599">
        <v>1526866.4182840006</v>
      </c>
      <c r="E75" s="547">
        <v>1338322.7373479996</v>
      </c>
      <c r="F75" s="547">
        <v>941282.12129100016</v>
      </c>
      <c r="G75" s="547">
        <v>436587.43999299977</v>
      </c>
      <c r="H75" s="684"/>
    </row>
    <row r="76" spans="1:8" ht="15" customHeight="1" x14ac:dyDescent="0.25">
      <c r="A76" s="940" t="s">
        <v>3170</v>
      </c>
      <c r="B76" s="941"/>
      <c r="C76" s="942"/>
      <c r="D76" s="599" t="s">
        <v>3340</v>
      </c>
      <c r="E76" s="547" t="s">
        <v>3340</v>
      </c>
      <c r="F76" s="547" t="s">
        <v>3340</v>
      </c>
      <c r="G76" s="547" t="s">
        <v>3340</v>
      </c>
      <c r="H76" s="684"/>
    </row>
    <row r="77" spans="1:8" ht="15" customHeight="1" thickBot="1" x14ac:dyDescent="0.3">
      <c r="A77" s="937" t="s">
        <v>236</v>
      </c>
      <c r="B77" s="938"/>
      <c r="C77" s="939"/>
      <c r="D77" s="600" t="s">
        <v>3340</v>
      </c>
      <c r="E77" s="548" t="s">
        <v>3340</v>
      </c>
      <c r="F77" s="548" t="s">
        <v>3340</v>
      </c>
      <c r="G77" s="548" t="s">
        <v>3340</v>
      </c>
      <c r="H77" s="685"/>
    </row>
    <row r="78" spans="1:8" x14ac:dyDescent="0.25">
      <c r="A78" s="104"/>
      <c r="B78" s="104"/>
      <c r="C78" s="104"/>
      <c r="D78" s="103"/>
      <c r="E78" s="103"/>
      <c r="F78" s="103"/>
      <c r="G78" s="103"/>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5"/>
  <sheetViews>
    <sheetView zoomScaleNormal="100" zoomScaleSheetLayoutView="100" workbookViewId="0">
      <selection activeCell="A6" sqref="A6:E355"/>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87" t="s">
        <v>952</v>
      </c>
      <c r="B1" s="688"/>
      <c r="C1" s="688"/>
      <c r="D1" s="688"/>
      <c r="E1" s="372"/>
    </row>
    <row r="2" spans="1:5" x14ac:dyDescent="0.25">
      <c r="A2" s="689" t="s">
        <v>3071</v>
      </c>
      <c r="B2" s="690"/>
      <c r="C2" s="690"/>
      <c r="D2" s="690"/>
      <c r="E2" s="417"/>
    </row>
    <row r="3" spans="1:5" ht="15.75" thickBot="1" x14ac:dyDescent="0.3">
      <c r="A3" s="973" t="s">
        <v>3139</v>
      </c>
      <c r="B3" s="974"/>
      <c r="C3" s="974"/>
      <c r="D3" s="974"/>
      <c r="E3" s="975"/>
    </row>
    <row r="4" spans="1:5" x14ac:dyDescent="0.25">
      <c r="A4" s="692" t="s">
        <v>3068</v>
      </c>
      <c r="B4" s="693"/>
      <c r="C4" s="693"/>
      <c r="D4" s="693"/>
      <c r="E4" s="696" t="s">
        <v>3126</v>
      </c>
    </row>
    <row r="5" spans="1:5" ht="21" customHeight="1" thickBot="1" x14ac:dyDescent="0.3">
      <c r="A5" s="694"/>
      <c r="B5" s="695"/>
      <c r="C5" s="695"/>
      <c r="D5" s="695"/>
      <c r="E5" s="697"/>
    </row>
    <row r="6" spans="1:5" ht="15.75" customHeight="1" thickBot="1" x14ac:dyDescent="0.3">
      <c r="A6" s="819" t="s">
        <v>15</v>
      </c>
      <c r="B6" s="976"/>
      <c r="C6" s="977"/>
      <c r="D6" s="624" t="s">
        <v>3437</v>
      </c>
      <c r="E6" s="85"/>
    </row>
    <row r="7" spans="1:5" ht="15.75" customHeight="1" x14ac:dyDescent="0.25">
      <c r="A7" s="969" t="s">
        <v>53</v>
      </c>
      <c r="B7" s="970"/>
      <c r="C7" s="970"/>
      <c r="D7" s="121" t="s">
        <v>3402</v>
      </c>
      <c r="E7" s="948" t="s">
        <v>52</v>
      </c>
    </row>
    <row r="8" spans="1:5" ht="38.25" x14ac:dyDescent="0.25">
      <c r="A8" s="971" t="s">
        <v>51</v>
      </c>
      <c r="B8" s="972"/>
      <c r="C8" s="972"/>
      <c r="D8" s="119" t="s">
        <v>3374</v>
      </c>
      <c r="E8" s="958"/>
    </row>
    <row r="9" spans="1:5" ht="25.5" x14ac:dyDescent="0.25">
      <c r="A9" s="971" t="s">
        <v>50</v>
      </c>
      <c r="B9" s="972"/>
      <c r="C9" s="972"/>
      <c r="D9" s="119" t="s">
        <v>3438</v>
      </c>
      <c r="E9" s="958"/>
    </row>
    <row r="10" spans="1:5" ht="15" customHeight="1" x14ac:dyDescent="0.25">
      <c r="A10" s="971" t="s">
        <v>3069</v>
      </c>
      <c r="B10" s="972"/>
      <c r="C10" s="972"/>
      <c r="D10" s="119" t="s">
        <v>3439</v>
      </c>
      <c r="E10" s="958"/>
    </row>
    <row r="11" spans="1:5" ht="15.75" customHeight="1" thickBot="1" x14ac:dyDescent="0.3">
      <c r="A11" s="965" t="s">
        <v>859</v>
      </c>
      <c r="B11" s="966"/>
      <c r="C11" s="966"/>
      <c r="D11" s="563">
        <v>64</v>
      </c>
      <c r="E11" s="949"/>
    </row>
    <row r="12" spans="1:5" ht="15" customHeight="1" x14ac:dyDescent="0.25">
      <c r="A12" s="962" t="s">
        <v>3070</v>
      </c>
      <c r="B12" s="963"/>
      <c r="C12" s="963"/>
      <c r="D12" s="964"/>
      <c r="E12" s="706" t="s">
        <v>47</v>
      </c>
    </row>
    <row r="13" spans="1:5" ht="15" customHeight="1" thickBot="1" x14ac:dyDescent="0.3">
      <c r="A13" s="950" t="s">
        <v>3440</v>
      </c>
      <c r="B13" s="951"/>
      <c r="C13" s="951"/>
      <c r="D13" s="951"/>
      <c r="E13" s="707"/>
    </row>
    <row r="14" spans="1:5" ht="15" customHeight="1" x14ac:dyDescent="0.25">
      <c r="A14" s="962" t="s">
        <v>3136</v>
      </c>
      <c r="B14" s="963"/>
      <c r="C14" s="963"/>
      <c r="D14" s="963"/>
      <c r="E14" s="948" t="s">
        <v>43</v>
      </c>
    </row>
    <row r="15" spans="1:5" ht="15" customHeight="1" thickBot="1" x14ac:dyDescent="0.3">
      <c r="A15" s="965" t="s">
        <v>3377</v>
      </c>
      <c r="B15" s="966"/>
      <c r="C15" s="966"/>
      <c r="D15" s="966"/>
      <c r="E15" s="949"/>
    </row>
    <row r="16" spans="1:5" ht="15.75" customHeight="1" thickBot="1" x14ac:dyDescent="0.3">
      <c r="A16" s="325"/>
      <c r="B16" s="325"/>
      <c r="C16" s="325"/>
      <c r="D16" s="325"/>
      <c r="E16" s="325"/>
    </row>
    <row r="17" spans="1:7" ht="15" customHeight="1" x14ac:dyDescent="0.25">
      <c r="A17" s="969" t="s">
        <v>53</v>
      </c>
      <c r="B17" s="970"/>
      <c r="C17" s="970"/>
      <c r="D17" s="121" t="s">
        <v>3403</v>
      </c>
      <c r="E17" s="948" t="s">
        <v>52</v>
      </c>
    </row>
    <row r="18" spans="1:7" ht="15" hidden="1" customHeight="1" outlineLevel="1" x14ac:dyDescent="0.25">
      <c r="A18" s="971" t="s">
        <v>51</v>
      </c>
      <c r="B18" s="972"/>
      <c r="C18" s="972"/>
      <c r="D18" s="119" t="s">
        <v>3374</v>
      </c>
      <c r="E18" s="958"/>
    </row>
    <row r="19" spans="1:7" ht="15" hidden="1" customHeight="1" outlineLevel="1" x14ac:dyDescent="0.25">
      <c r="A19" s="971" t="s">
        <v>50</v>
      </c>
      <c r="B19" s="972"/>
      <c r="C19" s="972"/>
      <c r="D19" s="119" t="s">
        <v>3438</v>
      </c>
      <c r="E19" s="958"/>
    </row>
    <row r="20" spans="1:7" ht="15" hidden="1" customHeight="1" outlineLevel="1" x14ac:dyDescent="0.25">
      <c r="A20" s="971" t="s">
        <v>3069</v>
      </c>
      <c r="B20" s="972"/>
      <c r="C20" s="972"/>
      <c r="D20" s="119" t="s">
        <v>3441</v>
      </c>
      <c r="E20" s="958"/>
    </row>
    <row r="21" spans="1:7" ht="15" hidden="1" customHeight="1" outlineLevel="1" x14ac:dyDescent="0.3">
      <c r="A21" s="965" t="s">
        <v>859</v>
      </c>
      <c r="B21" s="966"/>
      <c r="C21" s="966"/>
      <c r="D21" s="119">
        <v>64</v>
      </c>
      <c r="E21" s="949"/>
    </row>
    <row r="22" spans="1:7" ht="15" hidden="1" customHeight="1" outlineLevel="1" x14ac:dyDescent="0.25">
      <c r="A22" s="962" t="s">
        <v>3070</v>
      </c>
      <c r="B22" s="963"/>
      <c r="C22" s="963"/>
      <c r="D22" s="964"/>
      <c r="E22" s="706" t="s">
        <v>47</v>
      </c>
    </row>
    <row r="23" spans="1:7" ht="15" hidden="1" customHeight="1" outlineLevel="1" x14ac:dyDescent="0.25">
      <c r="A23" s="950" t="s">
        <v>3440</v>
      </c>
      <c r="B23" s="951"/>
      <c r="C23" s="951"/>
      <c r="D23" s="951"/>
      <c r="E23" s="707"/>
    </row>
    <row r="24" spans="1:7" ht="15" hidden="1" customHeight="1" outlineLevel="1" x14ac:dyDescent="0.25">
      <c r="A24" s="962" t="s">
        <v>3136</v>
      </c>
      <c r="B24" s="963"/>
      <c r="C24" s="963"/>
      <c r="D24" s="963"/>
      <c r="E24" s="948" t="s">
        <v>43</v>
      </c>
    </row>
    <row r="25" spans="1:7" ht="15" hidden="1" customHeight="1" outlineLevel="1" x14ac:dyDescent="0.3">
      <c r="A25" s="965" t="s">
        <v>3377</v>
      </c>
      <c r="B25" s="966"/>
      <c r="C25" s="966"/>
      <c r="D25" s="966"/>
      <c r="E25" s="949"/>
    </row>
    <row r="26" spans="1:7" ht="15" hidden="1" customHeight="1" outlineLevel="1" x14ac:dyDescent="0.25">
      <c r="A26" s="579"/>
      <c r="B26" s="579"/>
      <c r="C26" s="579"/>
      <c r="D26" s="579"/>
      <c r="E26" s="579"/>
    </row>
    <row r="27" spans="1:7" ht="15" hidden="1" customHeight="1" outlineLevel="1" x14ac:dyDescent="0.25">
      <c r="A27" s="969" t="s">
        <v>53</v>
      </c>
      <c r="B27" s="970"/>
      <c r="C27" s="970"/>
      <c r="D27" s="121" t="s">
        <v>3404</v>
      </c>
      <c r="E27" s="948" t="s">
        <v>52</v>
      </c>
    </row>
    <row r="28" spans="1:7" ht="15.75" hidden="1" customHeight="1" outlineLevel="1" thickBot="1" x14ac:dyDescent="0.25">
      <c r="A28" s="971" t="s">
        <v>51</v>
      </c>
      <c r="B28" s="972"/>
      <c r="C28" s="972"/>
      <c r="D28" s="119" t="s">
        <v>3374</v>
      </c>
      <c r="E28" s="958"/>
    </row>
    <row r="29" spans="1:7" ht="25.5" collapsed="1" x14ac:dyDescent="0.25">
      <c r="A29" s="971" t="s">
        <v>50</v>
      </c>
      <c r="B29" s="972"/>
      <c r="C29" s="972"/>
      <c r="D29" s="119" t="s">
        <v>3438</v>
      </c>
      <c r="E29" s="958"/>
    </row>
    <row r="30" spans="1:7" ht="15" customHeight="1" x14ac:dyDescent="0.25">
      <c r="A30" s="971" t="s">
        <v>3069</v>
      </c>
      <c r="B30" s="972"/>
      <c r="C30" s="972"/>
      <c r="D30" s="119" t="s">
        <v>3442</v>
      </c>
      <c r="E30" s="958"/>
      <c r="F30" s="2"/>
      <c r="G30" s="2"/>
    </row>
    <row r="31" spans="1:7" ht="15.75" customHeight="1" thickBot="1" x14ac:dyDescent="0.3">
      <c r="A31" s="965" t="s">
        <v>859</v>
      </c>
      <c r="B31" s="966"/>
      <c r="C31" s="966"/>
      <c r="D31" s="119">
        <v>64</v>
      </c>
      <c r="E31" s="949"/>
    </row>
    <row r="32" spans="1:7" ht="15" customHeight="1" x14ac:dyDescent="0.25">
      <c r="A32" s="962" t="s">
        <v>3070</v>
      </c>
      <c r="B32" s="963"/>
      <c r="C32" s="963"/>
      <c r="D32" s="964"/>
      <c r="E32" s="706" t="s">
        <v>47</v>
      </c>
    </row>
    <row r="33" spans="1:7" ht="15.75" customHeight="1" thickBot="1" x14ac:dyDescent="0.3">
      <c r="A33" s="950" t="s">
        <v>3440</v>
      </c>
      <c r="B33" s="951"/>
      <c r="C33" s="951"/>
      <c r="D33" s="951"/>
      <c r="E33" s="707"/>
    </row>
    <row r="34" spans="1:7" ht="15" customHeight="1" x14ac:dyDescent="0.25">
      <c r="A34" s="962" t="s">
        <v>3136</v>
      </c>
      <c r="B34" s="963"/>
      <c r="C34" s="963"/>
      <c r="D34" s="963"/>
      <c r="E34" s="948" t="s">
        <v>43</v>
      </c>
    </row>
    <row r="35" spans="1:7" ht="15.75" customHeight="1" thickBot="1" x14ac:dyDescent="0.3">
      <c r="A35" s="965" t="s">
        <v>3377</v>
      </c>
      <c r="B35" s="966"/>
      <c r="C35" s="966"/>
      <c r="D35" s="966"/>
      <c r="E35" s="949"/>
    </row>
    <row r="36" spans="1:7" ht="15" customHeight="1" thickBot="1" x14ac:dyDescent="0.3">
      <c r="A36" s="325"/>
      <c r="B36" s="325"/>
      <c r="C36" s="325"/>
      <c r="D36" s="325"/>
      <c r="E36" s="325"/>
    </row>
    <row r="37" spans="1:7" ht="15" customHeight="1" x14ac:dyDescent="0.25">
      <c r="A37" s="956" t="s">
        <v>53</v>
      </c>
      <c r="B37" s="957"/>
      <c r="C37" s="957"/>
      <c r="D37" s="121" t="s">
        <v>3401</v>
      </c>
      <c r="E37" s="948" t="s">
        <v>52</v>
      </c>
    </row>
    <row r="38" spans="1:7" x14ac:dyDescent="0.25">
      <c r="A38" s="960" t="s">
        <v>51</v>
      </c>
      <c r="B38" s="961"/>
      <c r="C38" s="961"/>
      <c r="D38" s="119" t="s">
        <v>40</v>
      </c>
      <c r="E38" s="958"/>
    </row>
    <row r="39" spans="1:7" ht="25.5" x14ac:dyDescent="0.25">
      <c r="A39" s="960" t="s">
        <v>50</v>
      </c>
      <c r="B39" s="961"/>
      <c r="C39" s="961"/>
      <c r="D39" s="119" t="s">
        <v>3443</v>
      </c>
      <c r="E39" s="958"/>
    </row>
    <row r="40" spans="1:7" ht="15" customHeight="1" x14ac:dyDescent="0.25">
      <c r="A40" s="960" t="s">
        <v>3069</v>
      </c>
      <c r="B40" s="961"/>
      <c r="C40" s="961"/>
      <c r="D40" s="119" t="s">
        <v>3444</v>
      </c>
      <c r="E40" s="958"/>
    </row>
    <row r="41" spans="1:7" ht="15.75" customHeight="1" thickBot="1" x14ac:dyDescent="0.3">
      <c r="A41" s="954" t="s">
        <v>859</v>
      </c>
      <c r="B41" s="955"/>
      <c r="C41" s="955"/>
      <c r="D41" s="119">
        <v>64</v>
      </c>
      <c r="E41" s="949"/>
    </row>
    <row r="42" spans="1:7" ht="15" customHeight="1" x14ac:dyDescent="0.25">
      <c r="A42" s="952" t="s">
        <v>3070</v>
      </c>
      <c r="B42" s="953"/>
      <c r="C42" s="953"/>
      <c r="D42" s="959"/>
      <c r="E42" s="706" t="s">
        <v>47</v>
      </c>
      <c r="F42" s="2"/>
      <c r="G42" s="2"/>
    </row>
    <row r="43" spans="1:7" ht="15.75" customHeight="1" thickBot="1" x14ac:dyDescent="0.3">
      <c r="A43" s="967" t="s">
        <v>3445</v>
      </c>
      <c r="B43" s="968"/>
      <c r="C43" s="968"/>
      <c r="D43" s="968"/>
      <c r="E43" s="707"/>
      <c r="F43" s="2"/>
      <c r="G43" s="2"/>
    </row>
    <row r="44" spans="1:7" ht="15" customHeight="1" x14ac:dyDescent="0.25">
      <c r="A44" s="962" t="s">
        <v>3136</v>
      </c>
      <c r="B44" s="963"/>
      <c r="C44" s="963"/>
      <c r="D44" s="963"/>
      <c r="E44" s="948" t="s">
        <v>43</v>
      </c>
      <c r="F44" s="2"/>
      <c r="G44" s="2"/>
    </row>
    <row r="45" spans="1:7" ht="15" customHeight="1" thickBot="1" x14ac:dyDescent="0.3">
      <c r="A45" s="965" t="s">
        <v>3377</v>
      </c>
      <c r="B45" s="966"/>
      <c r="C45" s="966"/>
      <c r="D45" s="966"/>
      <c r="E45" s="949"/>
      <c r="F45" s="2"/>
      <c r="G45" s="2"/>
    </row>
    <row r="46" spans="1:7" ht="15.75" thickBot="1" x14ac:dyDescent="0.3">
      <c r="A46" s="579"/>
      <c r="B46" s="579"/>
      <c r="C46" s="579"/>
      <c r="D46" s="579"/>
      <c r="E46" s="579"/>
      <c r="F46" s="2"/>
      <c r="G46" s="2"/>
    </row>
    <row r="47" spans="1:7" x14ac:dyDescent="0.25">
      <c r="A47" s="956" t="s">
        <v>53</v>
      </c>
      <c r="B47" s="957"/>
      <c r="C47" s="957"/>
      <c r="D47" s="121" t="s">
        <v>3446</v>
      </c>
      <c r="E47" s="948" t="s">
        <v>52</v>
      </c>
      <c r="F47" s="2"/>
      <c r="G47" s="2"/>
    </row>
    <row r="48" spans="1:7" x14ac:dyDescent="0.25">
      <c r="A48" s="960" t="s">
        <v>51</v>
      </c>
      <c r="B48" s="961"/>
      <c r="C48" s="961"/>
      <c r="D48" s="119" t="s">
        <v>3400</v>
      </c>
      <c r="E48" s="958"/>
      <c r="F48" s="2"/>
      <c r="G48" s="2"/>
    </row>
    <row r="49" spans="1:7" ht="25.5" x14ac:dyDescent="0.25">
      <c r="A49" s="960" t="s">
        <v>50</v>
      </c>
      <c r="B49" s="961"/>
      <c r="C49" s="961"/>
      <c r="D49" s="119" t="s">
        <v>3447</v>
      </c>
      <c r="E49" s="958"/>
      <c r="F49" s="2"/>
      <c r="G49" s="2"/>
    </row>
    <row r="50" spans="1:7" ht="15" customHeight="1" x14ac:dyDescent="0.25">
      <c r="A50" s="960" t="s">
        <v>3069</v>
      </c>
      <c r="B50" s="961"/>
      <c r="C50" s="961"/>
      <c r="D50" s="119" t="s">
        <v>3448</v>
      </c>
      <c r="E50" s="958"/>
      <c r="F50" s="2"/>
      <c r="G50" s="2"/>
    </row>
    <row r="51" spans="1:7" ht="15.75" customHeight="1" thickBot="1" x14ac:dyDescent="0.3">
      <c r="A51" s="954" t="s">
        <v>859</v>
      </c>
      <c r="B51" s="955"/>
      <c r="C51" s="955"/>
      <c r="D51" s="119">
        <v>70</v>
      </c>
      <c r="E51" s="949"/>
      <c r="F51" s="325"/>
      <c r="G51" s="2"/>
    </row>
    <row r="52" spans="1:7" ht="15" customHeight="1" x14ac:dyDescent="0.25">
      <c r="A52" s="952" t="s">
        <v>3070</v>
      </c>
      <c r="B52" s="953"/>
      <c r="C52" s="953"/>
      <c r="D52" s="959"/>
      <c r="E52" s="706" t="s">
        <v>47</v>
      </c>
      <c r="F52" s="325"/>
      <c r="G52" s="2"/>
    </row>
    <row r="53" spans="1:7" ht="15.75" customHeight="1" thickBot="1" x14ac:dyDescent="0.3">
      <c r="A53" s="950" t="s">
        <v>3449</v>
      </c>
      <c r="B53" s="951"/>
      <c r="C53" s="951"/>
      <c r="D53" s="951"/>
      <c r="E53" s="707"/>
      <c r="F53" s="325"/>
      <c r="G53" s="2"/>
    </row>
    <row r="54" spans="1:7" ht="15" customHeight="1" x14ac:dyDescent="0.25">
      <c r="A54" s="952" t="s">
        <v>3136</v>
      </c>
      <c r="B54" s="953"/>
      <c r="C54" s="953"/>
      <c r="D54" s="953"/>
      <c r="E54" s="948" t="s">
        <v>43</v>
      </c>
      <c r="F54" s="325"/>
      <c r="G54" s="2"/>
    </row>
    <row r="55" spans="1:7" ht="15" customHeight="1" thickBot="1" x14ac:dyDescent="0.3">
      <c r="A55" s="954" t="s">
        <v>3377</v>
      </c>
      <c r="B55" s="955"/>
      <c r="C55" s="955"/>
      <c r="D55" s="955"/>
      <c r="E55" s="949"/>
      <c r="F55" s="325"/>
      <c r="G55" s="2"/>
    </row>
    <row r="56" spans="1:7" ht="15.75" thickBot="1" x14ac:dyDescent="0.3">
      <c r="A56" s="625"/>
      <c r="B56" s="625"/>
      <c r="C56" s="626"/>
      <c r="D56" s="625"/>
      <c r="E56" s="325"/>
      <c r="F56" s="325"/>
      <c r="G56" s="2"/>
    </row>
    <row r="57" spans="1:7" x14ac:dyDescent="0.25">
      <c r="A57" s="956" t="s">
        <v>53</v>
      </c>
      <c r="B57" s="957"/>
      <c r="C57" s="957"/>
      <c r="D57" s="121" t="s">
        <v>3396</v>
      </c>
      <c r="E57" s="948" t="s">
        <v>52</v>
      </c>
      <c r="F57" s="325"/>
      <c r="G57" s="2"/>
    </row>
    <row r="58" spans="1:7" ht="25.5" x14ac:dyDescent="0.25">
      <c r="A58" s="960" t="s">
        <v>51</v>
      </c>
      <c r="B58" s="961"/>
      <c r="C58" s="961"/>
      <c r="D58" s="119" t="s">
        <v>3388</v>
      </c>
      <c r="E58" s="958"/>
      <c r="F58" s="325"/>
      <c r="G58" s="2"/>
    </row>
    <row r="59" spans="1:7" ht="25.5" x14ac:dyDescent="0.25">
      <c r="A59" s="960" t="s">
        <v>50</v>
      </c>
      <c r="B59" s="961"/>
      <c r="C59" s="961"/>
      <c r="D59" s="119" t="s">
        <v>3450</v>
      </c>
      <c r="E59" s="958"/>
      <c r="F59" s="325"/>
      <c r="G59" s="2"/>
    </row>
    <row r="60" spans="1:7" ht="15" customHeight="1" x14ac:dyDescent="0.25">
      <c r="A60" s="960" t="s">
        <v>3069</v>
      </c>
      <c r="B60" s="961"/>
      <c r="C60" s="961"/>
      <c r="D60" s="119" t="s">
        <v>3448</v>
      </c>
      <c r="E60" s="958"/>
      <c r="F60" s="325"/>
      <c r="G60" s="2"/>
    </row>
    <row r="61" spans="1:7" ht="15.75" customHeight="1" thickBot="1" x14ac:dyDescent="0.3">
      <c r="A61" s="954" t="s">
        <v>859</v>
      </c>
      <c r="B61" s="955"/>
      <c r="C61" s="955"/>
      <c r="D61" s="119">
        <v>64</v>
      </c>
      <c r="E61" s="949"/>
      <c r="F61" s="325"/>
    </row>
    <row r="62" spans="1:7" ht="15" customHeight="1" x14ac:dyDescent="0.25">
      <c r="A62" s="952" t="s">
        <v>3070</v>
      </c>
      <c r="B62" s="953"/>
      <c r="C62" s="953"/>
      <c r="D62" s="959"/>
      <c r="E62" s="706" t="s">
        <v>47</v>
      </c>
      <c r="F62" s="325"/>
    </row>
    <row r="63" spans="1:7" ht="15.75" customHeight="1" thickBot="1" x14ac:dyDescent="0.3">
      <c r="A63" s="950" t="s">
        <v>3375</v>
      </c>
      <c r="B63" s="951"/>
      <c r="C63" s="951"/>
      <c r="D63" s="951"/>
      <c r="E63" s="707"/>
      <c r="F63" s="325"/>
    </row>
    <row r="64" spans="1:7" ht="15" customHeight="1" x14ac:dyDescent="0.25">
      <c r="A64" s="952" t="s">
        <v>3136</v>
      </c>
      <c r="B64" s="953"/>
      <c r="C64" s="953"/>
      <c r="D64" s="953"/>
      <c r="E64" s="948" t="s">
        <v>43</v>
      </c>
    </row>
    <row r="65" spans="1:5" ht="15" customHeight="1" thickBot="1" x14ac:dyDescent="0.3">
      <c r="A65" s="954" t="s">
        <v>3377</v>
      </c>
      <c r="B65" s="955"/>
      <c r="C65" s="955"/>
      <c r="D65" s="955"/>
      <c r="E65" s="949"/>
    </row>
    <row r="66" spans="1:5" ht="15.75" thickBot="1" x14ac:dyDescent="0.3">
      <c r="A66" s="627"/>
      <c r="B66" s="627"/>
      <c r="C66" s="627"/>
      <c r="D66" s="627"/>
      <c r="E66" s="579"/>
    </row>
    <row r="67" spans="1:5" x14ac:dyDescent="0.25">
      <c r="A67" s="956" t="s">
        <v>53</v>
      </c>
      <c r="B67" s="957"/>
      <c r="C67" s="957"/>
      <c r="D67" s="121" t="s">
        <v>3451</v>
      </c>
      <c r="E67" s="948" t="s">
        <v>52</v>
      </c>
    </row>
    <row r="68" spans="1:5" x14ac:dyDescent="0.25">
      <c r="A68" s="960" t="s">
        <v>51</v>
      </c>
      <c r="B68" s="961"/>
      <c r="C68" s="961"/>
      <c r="D68" s="119" t="s">
        <v>3392</v>
      </c>
      <c r="E68" s="958"/>
    </row>
    <row r="69" spans="1:5" ht="25.5" x14ac:dyDescent="0.25">
      <c r="A69" s="960" t="s">
        <v>50</v>
      </c>
      <c r="B69" s="961"/>
      <c r="C69" s="961"/>
      <c r="D69" s="119" t="s">
        <v>3452</v>
      </c>
      <c r="E69" s="958"/>
    </row>
    <row r="70" spans="1:5" ht="15" customHeight="1" x14ac:dyDescent="0.25">
      <c r="A70" s="960" t="s">
        <v>3069</v>
      </c>
      <c r="B70" s="961"/>
      <c r="C70" s="961"/>
      <c r="D70" s="119" t="s">
        <v>3453</v>
      </c>
      <c r="E70" s="958"/>
    </row>
    <row r="71" spans="1:5" ht="15.75" customHeight="1" thickBot="1" x14ac:dyDescent="0.3">
      <c r="A71" s="954" t="s">
        <v>859</v>
      </c>
      <c r="B71" s="955"/>
      <c r="C71" s="955"/>
      <c r="D71" s="119">
        <v>70</v>
      </c>
      <c r="E71" s="949"/>
    </row>
    <row r="72" spans="1:5" ht="15" customHeight="1" x14ac:dyDescent="0.25">
      <c r="A72" s="952" t="s">
        <v>3070</v>
      </c>
      <c r="B72" s="953"/>
      <c r="C72" s="953"/>
      <c r="D72" s="959"/>
      <c r="E72" s="706" t="s">
        <v>47</v>
      </c>
    </row>
    <row r="73" spans="1:5" ht="15.75" customHeight="1" thickBot="1" x14ac:dyDescent="0.3">
      <c r="A73" s="950" t="s">
        <v>3454</v>
      </c>
      <c r="B73" s="951"/>
      <c r="C73" s="951"/>
      <c r="D73" s="951"/>
      <c r="E73" s="707"/>
    </row>
    <row r="74" spans="1:5" ht="15" customHeight="1" x14ac:dyDescent="0.25">
      <c r="A74" s="952" t="s">
        <v>3136</v>
      </c>
      <c r="B74" s="953"/>
      <c r="C74" s="953"/>
      <c r="D74" s="953"/>
      <c r="E74" s="948" t="s">
        <v>43</v>
      </c>
    </row>
    <row r="75" spans="1:5" ht="15" customHeight="1" thickBot="1" x14ac:dyDescent="0.3">
      <c r="A75" s="954" t="s">
        <v>3377</v>
      </c>
      <c r="B75" s="955"/>
      <c r="C75" s="955"/>
      <c r="D75" s="955"/>
      <c r="E75" s="949"/>
    </row>
    <row r="76" spans="1:5" ht="15.75" thickBot="1" x14ac:dyDescent="0.3">
      <c r="A76" s="627"/>
      <c r="B76" s="627"/>
      <c r="C76" s="627"/>
      <c r="D76" s="627"/>
    </row>
    <row r="77" spans="1:5" x14ac:dyDescent="0.25">
      <c r="A77" s="956" t="s">
        <v>53</v>
      </c>
      <c r="B77" s="957"/>
      <c r="C77" s="957"/>
      <c r="D77" s="121" t="s">
        <v>3455</v>
      </c>
      <c r="E77" s="948" t="s">
        <v>52</v>
      </c>
    </row>
    <row r="78" spans="1:5" ht="25.5" x14ac:dyDescent="0.25">
      <c r="A78" s="960" t="s">
        <v>51</v>
      </c>
      <c r="B78" s="961"/>
      <c r="C78" s="961"/>
      <c r="D78" s="119" t="s">
        <v>3398</v>
      </c>
      <c r="E78" s="958"/>
    </row>
    <row r="79" spans="1:5" ht="25.5" x14ac:dyDescent="0.25">
      <c r="A79" s="960" t="s">
        <v>50</v>
      </c>
      <c r="B79" s="961"/>
      <c r="C79" s="961"/>
      <c r="D79" s="119" t="s">
        <v>3456</v>
      </c>
      <c r="E79" s="958"/>
    </row>
    <row r="80" spans="1:5" ht="15" customHeight="1" x14ac:dyDescent="0.25">
      <c r="A80" s="960" t="s">
        <v>3069</v>
      </c>
      <c r="B80" s="961"/>
      <c r="C80" s="961"/>
      <c r="D80" s="119" t="s">
        <v>3457</v>
      </c>
      <c r="E80" s="958"/>
    </row>
    <row r="81" spans="1:5" ht="15.75" customHeight="1" thickBot="1" x14ac:dyDescent="0.3">
      <c r="A81" s="954" t="s">
        <v>859</v>
      </c>
      <c r="B81" s="955"/>
      <c r="C81" s="955"/>
      <c r="D81" s="119">
        <v>64</v>
      </c>
      <c r="E81" s="949"/>
    </row>
    <row r="82" spans="1:5" ht="15" customHeight="1" x14ac:dyDescent="0.25">
      <c r="A82" s="952" t="s">
        <v>3070</v>
      </c>
      <c r="B82" s="953"/>
      <c r="C82" s="953"/>
      <c r="D82" s="959"/>
      <c r="E82" s="706" t="s">
        <v>47</v>
      </c>
    </row>
    <row r="83" spans="1:5" ht="15.75" customHeight="1" thickBot="1" x14ac:dyDescent="0.3">
      <c r="A83" s="950" t="s">
        <v>3458</v>
      </c>
      <c r="B83" s="951"/>
      <c r="C83" s="951"/>
      <c r="D83" s="951"/>
      <c r="E83" s="707"/>
    </row>
    <row r="84" spans="1:5" ht="15" customHeight="1" x14ac:dyDescent="0.25">
      <c r="A84" s="952" t="s">
        <v>3136</v>
      </c>
      <c r="B84" s="953"/>
      <c r="C84" s="953"/>
      <c r="D84" s="953"/>
      <c r="E84" s="948" t="s">
        <v>43</v>
      </c>
    </row>
    <row r="85" spans="1:5" ht="15" customHeight="1" thickBot="1" x14ac:dyDescent="0.3">
      <c r="A85" s="954" t="s">
        <v>3377</v>
      </c>
      <c r="B85" s="955"/>
      <c r="C85" s="955"/>
      <c r="D85" s="955"/>
      <c r="E85" s="949"/>
    </row>
    <row r="86" spans="1:5" ht="15.75" thickBot="1" x14ac:dyDescent="0.3">
      <c r="A86" s="627"/>
      <c r="B86" s="627"/>
      <c r="C86" s="627"/>
      <c r="D86" s="627"/>
      <c r="E86" s="579"/>
    </row>
    <row r="87" spans="1:5" ht="38.25" x14ac:dyDescent="0.25">
      <c r="A87" s="956" t="s">
        <v>53</v>
      </c>
      <c r="B87" s="957"/>
      <c r="C87" s="957"/>
      <c r="D87" s="121" t="s">
        <v>3394</v>
      </c>
      <c r="E87" s="948" t="s">
        <v>52</v>
      </c>
    </row>
    <row r="88" spans="1:5" ht="25.5" x14ac:dyDescent="0.25">
      <c r="A88" s="960" t="s">
        <v>51</v>
      </c>
      <c r="B88" s="961"/>
      <c r="C88" s="961"/>
      <c r="D88" s="119" t="s">
        <v>3388</v>
      </c>
      <c r="E88" s="958"/>
    </row>
    <row r="89" spans="1:5" ht="25.5" x14ac:dyDescent="0.25">
      <c r="A89" s="960" t="s">
        <v>50</v>
      </c>
      <c r="B89" s="961"/>
      <c r="C89" s="961"/>
      <c r="D89" s="119" t="s">
        <v>3459</v>
      </c>
      <c r="E89" s="958"/>
    </row>
    <row r="90" spans="1:5" ht="15" customHeight="1" x14ac:dyDescent="0.25">
      <c r="A90" s="960" t="s">
        <v>3069</v>
      </c>
      <c r="B90" s="961"/>
      <c r="C90" s="961"/>
      <c r="D90" s="119" t="s">
        <v>3395</v>
      </c>
      <c r="E90" s="958"/>
    </row>
    <row r="91" spans="1:5" ht="15.75" customHeight="1" thickBot="1" x14ac:dyDescent="0.3">
      <c r="A91" s="954" t="s">
        <v>859</v>
      </c>
      <c r="B91" s="955"/>
      <c r="C91" s="955"/>
      <c r="D91" s="119">
        <v>64</v>
      </c>
      <c r="E91" s="949"/>
    </row>
    <row r="92" spans="1:5" ht="15" customHeight="1" x14ac:dyDescent="0.25">
      <c r="A92" s="952" t="s">
        <v>3070</v>
      </c>
      <c r="B92" s="953"/>
      <c r="C92" s="953"/>
      <c r="D92" s="959"/>
      <c r="E92" s="706" t="s">
        <v>47</v>
      </c>
    </row>
    <row r="93" spans="1:5" ht="15" customHeight="1" thickBot="1" x14ac:dyDescent="0.3">
      <c r="A93" s="950" t="s">
        <v>3460</v>
      </c>
      <c r="B93" s="951"/>
      <c r="C93" s="951"/>
      <c r="D93" s="951"/>
      <c r="E93" s="707"/>
    </row>
    <row r="94" spans="1:5" ht="15" customHeight="1" x14ac:dyDescent="0.25">
      <c r="A94" s="952" t="s">
        <v>3136</v>
      </c>
      <c r="B94" s="953"/>
      <c r="C94" s="953"/>
      <c r="D94" s="953"/>
      <c r="E94" s="948" t="s">
        <v>43</v>
      </c>
    </row>
    <row r="95" spans="1:5" ht="15" customHeight="1" thickBot="1" x14ac:dyDescent="0.3">
      <c r="A95" s="954" t="s">
        <v>3377</v>
      </c>
      <c r="B95" s="955"/>
      <c r="C95" s="955"/>
      <c r="D95" s="955"/>
      <c r="E95" s="949"/>
    </row>
    <row r="96" spans="1:5" ht="15.75" thickBot="1" x14ac:dyDescent="0.3">
      <c r="A96" s="627"/>
      <c r="B96" s="627"/>
      <c r="C96" s="627"/>
      <c r="D96" s="627"/>
    </row>
    <row r="97" spans="1:5" ht="25.5" customHeight="1" x14ac:dyDescent="0.25">
      <c r="A97" s="956" t="s">
        <v>53</v>
      </c>
      <c r="B97" s="957"/>
      <c r="C97" s="957"/>
      <c r="D97" s="121" t="s">
        <v>3428</v>
      </c>
      <c r="E97" s="948" t="s">
        <v>52</v>
      </c>
    </row>
    <row r="98" spans="1:5" ht="38.25" x14ac:dyDescent="0.25">
      <c r="A98" s="960" t="s">
        <v>51</v>
      </c>
      <c r="B98" s="961"/>
      <c r="C98" s="961"/>
      <c r="D98" s="119" t="s">
        <v>3374</v>
      </c>
      <c r="E98" s="958"/>
    </row>
    <row r="99" spans="1:5" ht="25.5" x14ac:dyDescent="0.25">
      <c r="A99" s="960" t="s">
        <v>50</v>
      </c>
      <c r="B99" s="961"/>
      <c r="C99" s="961"/>
      <c r="D99" s="119" t="s">
        <v>3438</v>
      </c>
      <c r="E99" s="958"/>
    </row>
    <row r="100" spans="1:5" ht="15" customHeight="1" x14ac:dyDescent="0.25">
      <c r="A100" s="960" t="s">
        <v>3069</v>
      </c>
      <c r="B100" s="961"/>
      <c r="C100" s="961"/>
      <c r="D100" s="119" t="s">
        <v>3461</v>
      </c>
      <c r="E100" s="958"/>
    </row>
    <row r="101" spans="1:5" ht="15.75" customHeight="1" thickBot="1" x14ac:dyDescent="0.3">
      <c r="A101" s="954" t="s">
        <v>859</v>
      </c>
      <c r="B101" s="955"/>
      <c r="C101" s="955"/>
      <c r="D101" s="119">
        <v>64</v>
      </c>
      <c r="E101" s="949"/>
    </row>
    <row r="102" spans="1:5" ht="15" customHeight="1" x14ac:dyDescent="0.25">
      <c r="A102" s="952" t="s">
        <v>3070</v>
      </c>
      <c r="B102" s="953"/>
      <c r="C102" s="953"/>
      <c r="D102" s="959"/>
      <c r="E102" s="706" t="s">
        <v>47</v>
      </c>
    </row>
    <row r="103" spans="1:5" ht="15" customHeight="1" thickBot="1" x14ac:dyDescent="0.3">
      <c r="A103" s="950" t="s">
        <v>3454</v>
      </c>
      <c r="B103" s="951"/>
      <c r="C103" s="951"/>
      <c r="D103" s="951"/>
      <c r="E103" s="707"/>
    </row>
    <row r="104" spans="1:5" ht="15" customHeight="1" x14ac:dyDescent="0.25">
      <c r="A104" s="952" t="s">
        <v>3136</v>
      </c>
      <c r="B104" s="953"/>
      <c r="C104" s="953"/>
      <c r="D104" s="953"/>
      <c r="E104" s="948" t="s">
        <v>43</v>
      </c>
    </row>
    <row r="105" spans="1:5" ht="15" customHeight="1" thickBot="1" x14ac:dyDescent="0.3">
      <c r="A105" s="954" t="s">
        <v>3377</v>
      </c>
      <c r="B105" s="955"/>
      <c r="C105" s="955"/>
      <c r="D105" s="955"/>
      <c r="E105" s="949"/>
    </row>
    <row r="106" spans="1:5" ht="15.75" thickBot="1" x14ac:dyDescent="0.3">
      <c r="A106" s="627"/>
      <c r="B106" s="627"/>
      <c r="C106" s="627"/>
      <c r="D106" s="627"/>
      <c r="E106" s="579"/>
    </row>
    <row r="107" spans="1:5" ht="25.5" x14ac:dyDescent="0.25">
      <c r="A107" s="956" t="s">
        <v>53</v>
      </c>
      <c r="B107" s="957"/>
      <c r="C107" s="957"/>
      <c r="D107" s="121" t="s">
        <v>3391</v>
      </c>
      <c r="E107" s="948" t="s">
        <v>52</v>
      </c>
    </row>
    <row r="108" spans="1:5" x14ac:dyDescent="0.25">
      <c r="A108" s="960" t="s">
        <v>51</v>
      </c>
      <c r="B108" s="961"/>
      <c r="C108" s="961"/>
      <c r="D108" s="119" t="s">
        <v>3392</v>
      </c>
      <c r="E108" s="958"/>
    </row>
    <row r="109" spans="1:5" ht="38.25" x14ac:dyDescent="0.25">
      <c r="A109" s="960" t="s">
        <v>50</v>
      </c>
      <c r="B109" s="961"/>
      <c r="C109" s="961"/>
      <c r="D109" s="119" t="s">
        <v>3462</v>
      </c>
      <c r="E109" s="958"/>
    </row>
    <row r="110" spans="1:5" ht="15" customHeight="1" x14ac:dyDescent="0.25">
      <c r="A110" s="960" t="s">
        <v>3069</v>
      </c>
      <c r="B110" s="961"/>
      <c r="C110" s="961"/>
      <c r="D110" s="119" t="s">
        <v>3463</v>
      </c>
      <c r="E110" s="958"/>
    </row>
    <row r="111" spans="1:5" ht="15.75" customHeight="1" thickBot="1" x14ac:dyDescent="0.3">
      <c r="A111" s="954" t="s">
        <v>859</v>
      </c>
      <c r="B111" s="955"/>
      <c r="C111" s="955"/>
      <c r="D111" s="119">
        <v>70</v>
      </c>
      <c r="E111" s="949"/>
    </row>
    <row r="112" spans="1:5" ht="15" customHeight="1" x14ac:dyDescent="0.25">
      <c r="A112" s="952" t="s">
        <v>3070</v>
      </c>
      <c r="B112" s="953"/>
      <c r="C112" s="953"/>
      <c r="D112" s="959"/>
      <c r="E112" s="706" t="s">
        <v>47</v>
      </c>
    </row>
    <row r="113" spans="1:5" ht="15.75" customHeight="1" thickBot="1" x14ac:dyDescent="0.3">
      <c r="A113" s="950" t="s">
        <v>3464</v>
      </c>
      <c r="B113" s="951"/>
      <c r="C113" s="951"/>
      <c r="D113" s="951"/>
      <c r="E113" s="707"/>
    </row>
    <row r="114" spans="1:5" ht="15" customHeight="1" x14ac:dyDescent="0.25">
      <c r="A114" s="952" t="s">
        <v>3136</v>
      </c>
      <c r="B114" s="953"/>
      <c r="C114" s="953"/>
      <c r="D114" s="953"/>
      <c r="E114" s="948" t="s">
        <v>43</v>
      </c>
    </row>
    <row r="115" spans="1:5" ht="15" customHeight="1" thickBot="1" x14ac:dyDescent="0.3">
      <c r="A115" s="954" t="s">
        <v>3377</v>
      </c>
      <c r="B115" s="955"/>
      <c r="C115" s="955"/>
      <c r="D115" s="955"/>
      <c r="E115" s="949"/>
    </row>
    <row r="116" spans="1:5" ht="15.75" thickBot="1" x14ac:dyDescent="0.3">
      <c r="A116" s="627"/>
      <c r="B116" s="627"/>
      <c r="C116" s="627"/>
      <c r="D116" s="627"/>
    </row>
    <row r="117" spans="1:5" ht="25.5" x14ac:dyDescent="0.25">
      <c r="A117" s="956" t="s">
        <v>53</v>
      </c>
      <c r="B117" s="957"/>
      <c r="C117" s="957"/>
      <c r="D117" s="121" t="s">
        <v>3390</v>
      </c>
      <c r="E117" s="948" t="s">
        <v>52</v>
      </c>
    </row>
    <row r="118" spans="1:5" ht="38.25" x14ac:dyDescent="0.25">
      <c r="A118" s="960" t="s">
        <v>51</v>
      </c>
      <c r="B118" s="961"/>
      <c r="C118" s="961"/>
      <c r="D118" s="119" t="s">
        <v>3374</v>
      </c>
      <c r="E118" s="958"/>
    </row>
    <row r="119" spans="1:5" ht="25.5" x14ac:dyDescent="0.25">
      <c r="A119" s="960" t="s">
        <v>50</v>
      </c>
      <c r="B119" s="961"/>
      <c r="C119" s="961"/>
      <c r="D119" s="119" t="s">
        <v>3465</v>
      </c>
      <c r="E119" s="958"/>
    </row>
    <row r="120" spans="1:5" ht="15" customHeight="1" x14ac:dyDescent="0.25">
      <c r="A120" s="960" t="s">
        <v>3069</v>
      </c>
      <c r="B120" s="961"/>
      <c r="C120" s="961"/>
      <c r="D120" s="119" t="s">
        <v>3466</v>
      </c>
      <c r="E120" s="958"/>
    </row>
    <row r="121" spans="1:5" ht="15.75" customHeight="1" thickBot="1" x14ac:dyDescent="0.3">
      <c r="A121" s="954" t="s">
        <v>859</v>
      </c>
      <c r="B121" s="955"/>
      <c r="C121" s="955"/>
      <c r="D121" s="119">
        <v>64</v>
      </c>
      <c r="E121" s="949"/>
    </row>
    <row r="122" spans="1:5" ht="15" customHeight="1" x14ac:dyDescent="0.25">
      <c r="A122" s="952" t="s">
        <v>3070</v>
      </c>
      <c r="B122" s="953"/>
      <c r="C122" s="953"/>
      <c r="D122" s="959"/>
      <c r="E122" s="706" t="s">
        <v>47</v>
      </c>
    </row>
    <row r="123" spans="1:5" ht="15" customHeight="1" thickBot="1" x14ac:dyDescent="0.3">
      <c r="A123" s="950" t="s">
        <v>3454</v>
      </c>
      <c r="B123" s="951"/>
      <c r="C123" s="951"/>
      <c r="D123" s="951"/>
      <c r="E123" s="707"/>
    </row>
    <row r="124" spans="1:5" ht="15" customHeight="1" x14ac:dyDescent="0.25">
      <c r="A124" s="952" t="s">
        <v>3136</v>
      </c>
      <c r="B124" s="953"/>
      <c r="C124" s="953"/>
      <c r="D124" s="953"/>
      <c r="E124" s="948" t="s">
        <v>43</v>
      </c>
    </row>
    <row r="125" spans="1:5" ht="15" customHeight="1" thickBot="1" x14ac:dyDescent="0.3">
      <c r="A125" s="954" t="s">
        <v>3377</v>
      </c>
      <c r="B125" s="955"/>
      <c r="C125" s="955"/>
      <c r="D125" s="955"/>
      <c r="E125" s="949"/>
    </row>
    <row r="126" spans="1:5" ht="15.75" thickBot="1" x14ac:dyDescent="0.3">
      <c r="A126" s="627"/>
      <c r="B126" s="627"/>
      <c r="C126" s="627"/>
      <c r="D126" s="627"/>
      <c r="E126" s="579"/>
    </row>
    <row r="127" spans="1:5" x14ac:dyDescent="0.25">
      <c r="A127" s="956" t="s">
        <v>53</v>
      </c>
      <c r="B127" s="957"/>
      <c r="C127" s="957"/>
      <c r="D127" s="121" t="s">
        <v>3467</v>
      </c>
      <c r="E127" s="948" t="s">
        <v>52</v>
      </c>
    </row>
    <row r="128" spans="1:5" x14ac:dyDescent="0.25">
      <c r="A128" s="960" t="s">
        <v>51</v>
      </c>
      <c r="B128" s="961"/>
      <c r="C128" s="961"/>
      <c r="D128" s="119" t="s">
        <v>3392</v>
      </c>
      <c r="E128" s="958"/>
    </row>
    <row r="129" spans="1:5" ht="25.5" x14ac:dyDescent="0.25">
      <c r="A129" s="960" t="s">
        <v>50</v>
      </c>
      <c r="B129" s="961"/>
      <c r="C129" s="961"/>
      <c r="D129" s="119" t="s">
        <v>3468</v>
      </c>
      <c r="E129" s="958"/>
    </row>
    <row r="130" spans="1:5" ht="15" customHeight="1" x14ac:dyDescent="0.25">
      <c r="A130" s="960" t="s">
        <v>3069</v>
      </c>
      <c r="B130" s="961"/>
      <c r="C130" s="961"/>
      <c r="D130" s="119" t="s">
        <v>3469</v>
      </c>
      <c r="E130" s="958"/>
    </row>
    <row r="131" spans="1:5" ht="15.75" customHeight="1" thickBot="1" x14ac:dyDescent="0.3">
      <c r="A131" s="954" t="s">
        <v>859</v>
      </c>
      <c r="B131" s="955"/>
      <c r="C131" s="955"/>
      <c r="D131" s="119">
        <v>64</v>
      </c>
      <c r="E131" s="949"/>
    </row>
    <row r="132" spans="1:5" ht="15" customHeight="1" x14ac:dyDescent="0.25">
      <c r="A132" s="952" t="s">
        <v>3070</v>
      </c>
      <c r="B132" s="953"/>
      <c r="C132" s="953"/>
      <c r="D132" s="959"/>
      <c r="E132" s="706" t="s">
        <v>47</v>
      </c>
    </row>
    <row r="133" spans="1:5" ht="15.75" customHeight="1" thickBot="1" x14ac:dyDescent="0.3">
      <c r="A133" s="950" t="s">
        <v>3470</v>
      </c>
      <c r="B133" s="951"/>
      <c r="C133" s="951"/>
      <c r="D133" s="951"/>
      <c r="E133" s="707"/>
    </row>
    <row r="134" spans="1:5" ht="15" customHeight="1" x14ac:dyDescent="0.25">
      <c r="A134" s="952" t="s">
        <v>3136</v>
      </c>
      <c r="B134" s="953"/>
      <c r="C134" s="953"/>
      <c r="D134" s="953"/>
      <c r="E134" s="948" t="s">
        <v>43</v>
      </c>
    </row>
    <row r="135" spans="1:5" ht="15" customHeight="1" thickBot="1" x14ac:dyDescent="0.3">
      <c r="A135" s="954" t="s">
        <v>3377</v>
      </c>
      <c r="B135" s="955"/>
      <c r="C135" s="955"/>
      <c r="D135" s="955"/>
      <c r="E135" s="949"/>
    </row>
    <row r="136" spans="1:5" ht="15.75" thickBot="1" x14ac:dyDescent="0.3">
      <c r="A136" s="627"/>
      <c r="B136" s="627"/>
      <c r="C136" s="627"/>
      <c r="D136" s="627"/>
      <c r="E136" s="579"/>
    </row>
    <row r="137" spans="1:5" x14ac:dyDescent="0.25">
      <c r="A137" s="956" t="s">
        <v>53</v>
      </c>
      <c r="B137" s="957"/>
      <c r="C137" s="957"/>
      <c r="D137" s="121" t="s">
        <v>3379</v>
      </c>
      <c r="E137" s="948" t="s">
        <v>52</v>
      </c>
    </row>
    <row r="138" spans="1:5" x14ac:dyDescent="0.25">
      <c r="A138" s="960" t="s">
        <v>51</v>
      </c>
      <c r="B138" s="961"/>
      <c r="C138" s="961"/>
      <c r="D138" s="119" t="s">
        <v>40</v>
      </c>
      <c r="E138" s="958"/>
    </row>
    <row r="139" spans="1:5" ht="25.5" x14ac:dyDescent="0.25">
      <c r="A139" s="960" t="s">
        <v>50</v>
      </c>
      <c r="B139" s="961"/>
      <c r="C139" s="961"/>
      <c r="D139" s="119" t="s">
        <v>3471</v>
      </c>
      <c r="E139" s="958"/>
    </row>
    <row r="140" spans="1:5" ht="15" customHeight="1" x14ac:dyDescent="0.25">
      <c r="A140" s="960" t="s">
        <v>3069</v>
      </c>
      <c r="B140" s="961"/>
      <c r="C140" s="961"/>
      <c r="D140" s="119" t="s">
        <v>3472</v>
      </c>
      <c r="E140" s="958"/>
    </row>
    <row r="141" spans="1:5" ht="15.75" customHeight="1" thickBot="1" x14ac:dyDescent="0.3">
      <c r="A141" s="954" t="s">
        <v>859</v>
      </c>
      <c r="B141" s="955"/>
      <c r="C141" s="955"/>
      <c r="D141" s="119">
        <v>64</v>
      </c>
      <c r="E141" s="949"/>
    </row>
    <row r="142" spans="1:5" ht="15" customHeight="1" x14ac:dyDescent="0.25">
      <c r="A142" s="952" t="s">
        <v>3070</v>
      </c>
      <c r="B142" s="953"/>
      <c r="C142" s="953"/>
      <c r="D142" s="959"/>
      <c r="E142" s="706" t="s">
        <v>47</v>
      </c>
    </row>
    <row r="143" spans="1:5" ht="15" customHeight="1" thickBot="1" x14ac:dyDescent="0.3">
      <c r="A143" s="950" t="s">
        <v>3473</v>
      </c>
      <c r="B143" s="951"/>
      <c r="C143" s="951"/>
      <c r="D143" s="951"/>
      <c r="E143" s="707"/>
    </row>
    <row r="144" spans="1:5" ht="15" customHeight="1" x14ac:dyDescent="0.25">
      <c r="A144" s="952" t="s">
        <v>3136</v>
      </c>
      <c r="B144" s="953"/>
      <c r="C144" s="953"/>
      <c r="D144" s="953"/>
      <c r="E144" s="948" t="s">
        <v>43</v>
      </c>
    </row>
    <row r="145" spans="1:5" ht="15" customHeight="1" thickBot="1" x14ac:dyDescent="0.3">
      <c r="A145" s="954" t="s">
        <v>3377</v>
      </c>
      <c r="B145" s="955"/>
      <c r="C145" s="955"/>
      <c r="D145" s="955"/>
      <c r="E145" s="949"/>
    </row>
    <row r="146" spans="1:5" ht="15.75" thickBot="1" x14ac:dyDescent="0.3">
      <c r="A146" s="627"/>
      <c r="B146" s="627"/>
      <c r="C146" s="627"/>
      <c r="D146" s="627"/>
    </row>
    <row r="147" spans="1:5" ht="25.5" x14ac:dyDescent="0.25">
      <c r="A147" s="956" t="s">
        <v>53</v>
      </c>
      <c r="B147" s="957"/>
      <c r="C147" s="957"/>
      <c r="D147" s="121" t="s">
        <v>3474</v>
      </c>
      <c r="E147" s="948" t="s">
        <v>52</v>
      </c>
    </row>
    <row r="148" spans="1:5" ht="25.5" x14ac:dyDescent="0.25">
      <c r="A148" s="960" t="s">
        <v>51</v>
      </c>
      <c r="B148" s="961"/>
      <c r="C148" s="961"/>
      <c r="D148" s="119" t="s">
        <v>3398</v>
      </c>
      <c r="E148" s="958"/>
    </row>
    <row r="149" spans="1:5" ht="25.5" x14ac:dyDescent="0.25">
      <c r="A149" s="960" t="s">
        <v>50</v>
      </c>
      <c r="B149" s="961"/>
      <c r="C149" s="961"/>
      <c r="D149" s="119" t="s">
        <v>3399</v>
      </c>
      <c r="E149" s="958"/>
    </row>
    <row r="150" spans="1:5" ht="15" customHeight="1" x14ac:dyDescent="0.25">
      <c r="A150" s="960" t="s">
        <v>3069</v>
      </c>
      <c r="B150" s="961"/>
      <c r="C150" s="961"/>
      <c r="D150" s="119" t="s">
        <v>3475</v>
      </c>
      <c r="E150" s="958"/>
    </row>
    <row r="151" spans="1:5" ht="15.75" customHeight="1" thickBot="1" x14ac:dyDescent="0.3">
      <c r="A151" s="954" t="s">
        <v>859</v>
      </c>
      <c r="B151" s="955"/>
      <c r="C151" s="955"/>
      <c r="D151" s="119">
        <v>64</v>
      </c>
      <c r="E151" s="949"/>
    </row>
    <row r="152" spans="1:5" ht="15" customHeight="1" x14ac:dyDescent="0.25">
      <c r="A152" s="952" t="s">
        <v>3070</v>
      </c>
      <c r="B152" s="953"/>
      <c r="C152" s="953"/>
      <c r="D152" s="959"/>
      <c r="E152" s="706" t="s">
        <v>47</v>
      </c>
    </row>
    <row r="153" spans="1:5" ht="15.75" customHeight="1" thickBot="1" x14ac:dyDescent="0.3">
      <c r="A153" s="950" t="s">
        <v>3476</v>
      </c>
      <c r="B153" s="951"/>
      <c r="C153" s="951"/>
      <c r="D153" s="951"/>
      <c r="E153" s="707"/>
    </row>
    <row r="154" spans="1:5" ht="15" customHeight="1" x14ac:dyDescent="0.25">
      <c r="A154" s="952" t="s">
        <v>3136</v>
      </c>
      <c r="B154" s="953"/>
      <c r="C154" s="953"/>
      <c r="D154" s="953"/>
      <c r="E154" s="948" t="s">
        <v>43</v>
      </c>
    </row>
    <row r="155" spans="1:5" ht="15" customHeight="1" thickBot="1" x14ac:dyDescent="0.3">
      <c r="A155" s="954" t="s">
        <v>3377</v>
      </c>
      <c r="B155" s="955"/>
      <c r="C155" s="955"/>
      <c r="D155" s="955"/>
      <c r="E155" s="949"/>
    </row>
    <row r="156" spans="1:5" ht="15.75" thickBot="1" x14ac:dyDescent="0.3">
      <c r="A156" s="627"/>
      <c r="B156" s="627"/>
      <c r="C156" s="627"/>
      <c r="D156" s="627"/>
      <c r="E156" s="579"/>
    </row>
    <row r="157" spans="1:5" x14ac:dyDescent="0.25">
      <c r="A157" s="956" t="s">
        <v>53</v>
      </c>
      <c r="B157" s="957"/>
      <c r="C157" s="957"/>
      <c r="D157" s="121" t="s">
        <v>3393</v>
      </c>
      <c r="E157" s="948" t="s">
        <v>52</v>
      </c>
    </row>
    <row r="158" spans="1:5" ht="25.5" x14ac:dyDescent="0.25">
      <c r="A158" s="960" t="s">
        <v>51</v>
      </c>
      <c r="B158" s="961"/>
      <c r="C158" s="961"/>
      <c r="D158" s="119" t="s">
        <v>3388</v>
      </c>
      <c r="E158" s="958"/>
    </row>
    <row r="159" spans="1:5" ht="38.25" x14ac:dyDescent="0.25">
      <c r="A159" s="960" t="s">
        <v>50</v>
      </c>
      <c r="B159" s="961"/>
      <c r="C159" s="961"/>
      <c r="D159" s="119" t="s">
        <v>3477</v>
      </c>
      <c r="E159" s="958"/>
    </row>
    <row r="160" spans="1:5" ht="15" customHeight="1" x14ac:dyDescent="0.25">
      <c r="A160" s="960" t="s">
        <v>3069</v>
      </c>
      <c r="B160" s="961"/>
      <c r="C160" s="961"/>
      <c r="D160" s="119" t="s">
        <v>3478</v>
      </c>
      <c r="E160" s="958"/>
    </row>
    <row r="161" spans="1:5" ht="15.75" customHeight="1" thickBot="1" x14ac:dyDescent="0.3">
      <c r="A161" s="954" t="s">
        <v>859</v>
      </c>
      <c r="B161" s="955"/>
      <c r="C161" s="955"/>
      <c r="D161" s="119">
        <v>64</v>
      </c>
      <c r="E161" s="949"/>
    </row>
    <row r="162" spans="1:5" ht="15" customHeight="1" x14ac:dyDescent="0.25">
      <c r="A162" s="952" t="s">
        <v>3070</v>
      </c>
      <c r="B162" s="953"/>
      <c r="C162" s="953"/>
      <c r="D162" s="959"/>
      <c r="E162" s="706" t="s">
        <v>47</v>
      </c>
    </row>
    <row r="163" spans="1:5" ht="15" customHeight="1" thickBot="1" x14ac:dyDescent="0.3">
      <c r="A163" s="950" t="s">
        <v>3375</v>
      </c>
      <c r="B163" s="951"/>
      <c r="C163" s="951"/>
      <c r="D163" s="951"/>
      <c r="E163" s="707"/>
    </row>
    <row r="164" spans="1:5" ht="15" customHeight="1" x14ac:dyDescent="0.25">
      <c r="A164" s="952" t="s">
        <v>3136</v>
      </c>
      <c r="B164" s="953"/>
      <c r="C164" s="953"/>
      <c r="D164" s="953"/>
      <c r="E164" s="948" t="s">
        <v>43</v>
      </c>
    </row>
    <row r="165" spans="1:5" ht="15" customHeight="1" thickBot="1" x14ac:dyDescent="0.3">
      <c r="A165" s="954" t="s">
        <v>3377</v>
      </c>
      <c r="B165" s="955"/>
      <c r="C165" s="955"/>
      <c r="D165" s="955"/>
      <c r="E165" s="949"/>
    </row>
    <row r="166" spans="1:5" ht="15.75" thickBot="1" x14ac:dyDescent="0.3">
      <c r="A166" s="627"/>
      <c r="B166" s="627"/>
      <c r="C166" s="627"/>
      <c r="D166" s="627"/>
    </row>
    <row r="167" spans="1:5" x14ac:dyDescent="0.25">
      <c r="A167" s="956" t="s">
        <v>53</v>
      </c>
      <c r="B167" s="957"/>
      <c r="C167" s="957"/>
      <c r="D167" s="121" t="s">
        <v>3376</v>
      </c>
      <c r="E167" s="948" t="s">
        <v>52</v>
      </c>
    </row>
    <row r="168" spans="1:5" ht="38.25" x14ac:dyDescent="0.25">
      <c r="A168" s="960" t="s">
        <v>51</v>
      </c>
      <c r="B168" s="961"/>
      <c r="C168" s="961"/>
      <c r="D168" s="119" t="s">
        <v>3374</v>
      </c>
      <c r="E168" s="958"/>
    </row>
    <row r="169" spans="1:5" ht="25.5" x14ac:dyDescent="0.25">
      <c r="A169" s="960" t="s">
        <v>50</v>
      </c>
      <c r="B169" s="961"/>
      <c r="C169" s="961"/>
      <c r="D169" s="119" t="s">
        <v>3438</v>
      </c>
      <c r="E169" s="958"/>
    </row>
    <row r="170" spans="1:5" ht="15" customHeight="1" x14ac:dyDescent="0.25">
      <c r="A170" s="960" t="s">
        <v>3069</v>
      </c>
      <c r="B170" s="961"/>
      <c r="C170" s="961"/>
      <c r="D170" s="119" t="s">
        <v>3427</v>
      </c>
      <c r="E170" s="958"/>
    </row>
    <row r="171" spans="1:5" ht="15.75" customHeight="1" thickBot="1" x14ac:dyDescent="0.3">
      <c r="A171" s="954" t="s">
        <v>859</v>
      </c>
      <c r="B171" s="955"/>
      <c r="C171" s="955"/>
      <c r="D171" s="119">
        <v>64</v>
      </c>
      <c r="E171" s="949"/>
    </row>
    <row r="172" spans="1:5" ht="15" customHeight="1" x14ac:dyDescent="0.25">
      <c r="A172" s="952" t="s">
        <v>3070</v>
      </c>
      <c r="B172" s="953"/>
      <c r="C172" s="953"/>
      <c r="D172" s="959"/>
      <c r="E172" s="706" t="s">
        <v>47</v>
      </c>
    </row>
    <row r="173" spans="1:5" ht="15.75" customHeight="1" thickBot="1" x14ac:dyDescent="0.3">
      <c r="A173" s="950" t="s">
        <v>3454</v>
      </c>
      <c r="B173" s="951"/>
      <c r="C173" s="951"/>
      <c r="D173" s="951"/>
      <c r="E173" s="707"/>
    </row>
    <row r="174" spans="1:5" ht="15" customHeight="1" x14ac:dyDescent="0.25">
      <c r="A174" s="952" t="s">
        <v>3136</v>
      </c>
      <c r="B174" s="953"/>
      <c r="C174" s="953"/>
      <c r="D174" s="953"/>
      <c r="E174" s="948" t="s">
        <v>43</v>
      </c>
    </row>
    <row r="175" spans="1:5" ht="15" customHeight="1" thickBot="1" x14ac:dyDescent="0.3">
      <c r="A175" s="954" t="s">
        <v>3377</v>
      </c>
      <c r="B175" s="955"/>
      <c r="C175" s="955"/>
      <c r="D175" s="955"/>
      <c r="E175" s="949"/>
    </row>
    <row r="176" spans="1:5" ht="15.75" thickBot="1" x14ac:dyDescent="0.3">
      <c r="A176" s="627"/>
      <c r="B176" s="627"/>
      <c r="C176" s="627"/>
      <c r="D176" s="627"/>
      <c r="E176" s="579"/>
    </row>
    <row r="177" spans="1:5" ht="25.5" x14ac:dyDescent="0.25">
      <c r="A177" s="956" t="s">
        <v>53</v>
      </c>
      <c r="B177" s="957"/>
      <c r="C177" s="957"/>
      <c r="D177" s="121" t="s">
        <v>3380</v>
      </c>
      <c r="E177" s="948" t="s">
        <v>52</v>
      </c>
    </row>
    <row r="178" spans="1:5" ht="25.5" x14ac:dyDescent="0.25">
      <c r="A178" s="960" t="s">
        <v>51</v>
      </c>
      <c r="B178" s="961"/>
      <c r="C178" s="961"/>
      <c r="D178" s="119" t="s">
        <v>3388</v>
      </c>
      <c r="E178" s="958"/>
    </row>
    <row r="179" spans="1:5" ht="25.5" x14ac:dyDescent="0.25">
      <c r="A179" s="960" t="s">
        <v>50</v>
      </c>
      <c r="B179" s="961"/>
      <c r="C179" s="961"/>
      <c r="D179" s="119" t="s">
        <v>3479</v>
      </c>
      <c r="E179" s="958"/>
    </row>
    <row r="180" spans="1:5" ht="15" customHeight="1" x14ac:dyDescent="0.25">
      <c r="A180" s="960" t="s">
        <v>3069</v>
      </c>
      <c r="B180" s="961"/>
      <c r="C180" s="961"/>
      <c r="D180" s="119" t="s">
        <v>3381</v>
      </c>
      <c r="E180" s="958"/>
    </row>
    <row r="181" spans="1:5" ht="15.75" customHeight="1" thickBot="1" x14ac:dyDescent="0.3">
      <c r="A181" s="954" t="s">
        <v>859</v>
      </c>
      <c r="B181" s="955"/>
      <c r="C181" s="955"/>
      <c r="D181" s="119">
        <v>64</v>
      </c>
      <c r="E181" s="949"/>
    </row>
    <row r="182" spans="1:5" ht="15" customHeight="1" x14ac:dyDescent="0.25">
      <c r="A182" s="952" t="s">
        <v>3070</v>
      </c>
      <c r="B182" s="953"/>
      <c r="C182" s="953"/>
      <c r="D182" s="959"/>
      <c r="E182" s="706" t="s">
        <v>47</v>
      </c>
    </row>
    <row r="183" spans="1:5" ht="15.75" customHeight="1" thickBot="1" x14ac:dyDescent="0.3">
      <c r="A183" s="950" t="s">
        <v>3464</v>
      </c>
      <c r="B183" s="951"/>
      <c r="C183" s="951"/>
      <c r="D183" s="951"/>
      <c r="E183" s="707"/>
    </row>
    <row r="184" spans="1:5" ht="15" customHeight="1" x14ac:dyDescent="0.25">
      <c r="A184" s="952" t="s">
        <v>3136</v>
      </c>
      <c r="B184" s="953"/>
      <c r="C184" s="953"/>
      <c r="D184" s="953"/>
      <c r="E184" s="948" t="s">
        <v>43</v>
      </c>
    </row>
    <row r="185" spans="1:5" ht="15" customHeight="1" thickBot="1" x14ac:dyDescent="0.3">
      <c r="A185" s="954" t="s">
        <v>3377</v>
      </c>
      <c r="B185" s="955"/>
      <c r="C185" s="955"/>
      <c r="D185" s="955"/>
      <c r="E185" s="949"/>
    </row>
    <row r="186" spans="1:5" ht="15.75" thickBot="1" x14ac:dyDescent="0.3">
      <c r="A186" s="627"/>
      <c r="B186" s="627"/>
      <c r="C186" s="627"/>
      <c r="D186" s="627"/>
    </row>
    <row r="187" spans="1:5" x14ac:dyDescent="0.25">
      <c r="A187" s="956" t="s">
        <v>53</v>
      </c>
      <c r="B187" s="957"/>
      <c r="C187" s="957"/>
      <c r="D187" s="121" t="s">
        <v>3387</v>
      </c>
      <c r="E187" s="948" t="s">
        <v>52</v>
      </c>
    </row>
    <row r="188" spans="1:5" ht="38.25" x14ac:dyDescent="0.25">
      <c r="A188" s="960" t="s">
        <v>51</v>
      </c>
      <c r="B188" s="961"/>
      <c r="C188" s="961"/>
      <c r="D188" s="119" t="s">
        <v>3374</v>
      </c>
      <c r="E188" s="958"/>
    </row>
    <row r="189" spans="1:5" ht="25.5" x14ac:dyDescent="0.25">
      <c r="A189" s="960" t="s">
        <v>50</v>
      </c>
      <c r="B189" s="961"/>
      <c r="C189" s="961"/>
      <c r="D189" s="119" t="s">
        <v>3438</v>
      </c>
      <c r="E189" s="958"/>
    </row>
    <row r="190" spans="1:5" ht="15" customHeight="1" x14ac:dyDescent="0.25">
      <c r="A190" s="960" t="s">
        <v>3069</v>
      </c>
      <c r="B190" s="961"/>
      <c r="C190" s="961"/>
      <c r="D190" s="119" t="s">
        <v>3480</v>
      </c>
      <c r="E190" s="958"/>
    </row>
    <row r="191" spans="1:5" ht="15.75" customHeight="1" thickBot="1" x14ac:dyDescent="0.3">
      <c r="A191" s="954" t="s">
        <v>859</v>
      </c>
      <c r="B191" s="955"/>
      <c r="C191" s="955"/>
      <c r="D191" s="119">
        <v>64</v>
      </c>
      <c r="E191" s="949"/>
    </row>
    <row r="192" spans="1:5" ht="15" customHeight="1" x14ac:dyDescent="0.25">
      <c r="A192" s="952" t="s">
        <v>3070</v>
      </c>
      <c r="B192" s="953"/>
      <c r="C192" s="953"/>
      <c r="D192" s="959"/>
      <c r="E192" s="706" t="s">
        <v>47</v>
      </c>
    </row>
    <row r="193" spans="1:5" ht="15.75" customHeight="1" thickBot="1" x14ac:dyDescent="0.3">
      <c r="A193" s="950" t="s">
        <v>3454</v>
      </c>
      <c r="B193" s="951"/>
      <c r="C193" s="951"/>
      <c r="D193" s="951"/>
      <c r="E193" s="707"/>
    </row>
    <row r="194" spans="1:5" ht="15" customHeight="1" x14ac:dyDescent="0.25">
      <c r="A194" s="952" t="s">
        <v>3136</v>
      </c>
      <c r="B194" s="953"/>
      <c r="C194" s="953"/>
      <c r="D194" s="953"/>
      <c r="E194" s="948" t="s">
        <v>43</v>
      </c>
    </row>
    <row r="195" spans="1:5" ht="15" customHeight="1" thickBot="1" x14ac:dyDescent="0.3">
      <c r="A195" s="954" t="s">
        <v>3377</v>
      </c>
      <c r="B195" s="955"/>
      <c r="C195" s="955"/>
      <c r="D195" s="955"/>
      <c r="E195" s="949"/>
    </row>
    <row r="196" spans="1:5" ht="15.75" thickBot="1" x14ac:dyDescent="0.3">
      <c r="A196" s="627"/>
      <c r="B196" s="627"/>
      <c r="C196" s="627"/>
      <c r="D196" s="627"/>
      <c r="E196" s="579"/>
    </row>
    <row r="197" spans="1:5" ht="25.5" x14ac:dyDescent="0.25">
      <c r="A197" s="956" t="s">
        <v>53</v>
      </c>
      <c r="B197" s="957"/>
      <c r="C197" s="957"/>
      <c r="D197" s="121" t="s">
        <v>3481</v>
      </c>
      <c r="E197" s="948" t="s">
        <v>52</v>
      </c>
    </row>
    <row r="198" spans="1:5" ht="25.5" x14ac:dyDescent="0.25">
      <c r="A198" s="960" t="s">
        <v>51</v>
      </c>
      <c r="B198" s="961"/>
      <c r="C198" s="961"/>
      <c r="D198" s="119" t="s">
        <v>3388</v>
      </c>
      <c r="E198" s="958"/>
    </row>
    <row r="199" spans="1:5" ht="38.25" x14ac:dyDescent="0.25">
      <c r="A199" s="960" t="s">
        <v>50</v>
      </c>
      <c r="B199" s="961"/>
      <c r="C199" s="961"/>
      <c r="D199" s="119" t="s">
        <v>3482</v>
      </c>
      <c r="E199" s="958"/>
    </row>
    <row r="200" spans="1:5" ht="15" customHeight="1" x14ac:dyDescent="0.25">
      <c r="A200" s="960" t="s">
        <v>3069</v>
      </c>
      <c r="B200" s="961"/>
      <c r="C200" s="961"/>
      <c r="D200" s="119" t="s">
        <v>3389</v>
      </c>
      <c r="E200" s="958"/>
    </row>
    <row r="201" spans="1:5" ht="15.75" customHeight="1" thickBot="1" x14ac:dyDescent="0.3">
      <c r="A201" s="954" t="s">
        <v>859</v>
      </c>
      <c r="B201" s="955"/>
      <c r="C201" s="955"/>
      <c r="D201" s="119">
        <v>64</v>
      </c>
      <c r="E201" s="949"/>
    </row>
    <row r="202" spans="1:5" ht="15" customHeight="1" x14ac:dyDescent="0.25">
      <c r="A202" s="952" t="s">
        <v>3070</v>
      </c>
      <c r="B202" s="953"/>
      <c r="C202" s="953"/>
      <c r="D202" s="959"/>
      <c r="E202" s="706" t="s">
        <v>47</v>
      </c>
    </row>
    <row r="203" spans="1:5" ht="15" customHeight="1" thickBot="1" x14ac:dyDescent="0.3">
      <c r="A203" s="950" t="s">
        <v>3483</v>
      </c>
      <c r="B203" s="951"/>
      <c r="C203" s="951"/>
      <c r="D203" s="951"/>
      <c r="E203" s="707"/>
    </row>
    <row r="204" spans="1:5" ht="15" customHeight="1" x14ac:dyDescent="0.25">
      <c r="A204" s="952" t="s">
        <v>3136</v>
      </c>
      <c r="B204" s="953"/>
      <c r="C204" s="953"/>
      <c r="D204" s="953"/>
      <c r="E204" s="948" t="s">
        <v>43</v>
      </c>
    </row>
    <row r="205" spans="1:5" ht="15" customHeight="1" thickBot="1" x14ac:dyDescent="0.3">
      <c r="A205" s="954" t="s">
        <v>3377</v>
      </c>
      <c r="B205" s="955"/>
      <c r="C205" s="955"/>
      <c r="D205" s="955"/>
      <c r="E205" s="949"/>
    </row>
    <row r="206" spans="1:5" ht="15.75" thickBot="1" x14ac:dyDescent="0.3">
      <c r="A206" s="627"/>
      <c r="B206" s="627"/>
      <c r="C206" s="627"/>
      <c r="D206" s="627"/>
    </row>
    <row r="207" spans="1:5" ht="25.5" x14ac:dyDescent="0.25">
      <c r="A207" s="956" t="s">
        <v>53</v>
      </c>
      <c r="B207" s="957"/>
      <c r="C207" s="957"/>
      <c r="D207" s="121" t="s">
        <v>3384</v>
      </c>
      <c r="E207" s="948" t="s">
        <v>52</v>
      </c>
    </row>
    <row r="208" spans="1:5" ht="38.25" x14ac:dyDescent="0.25">
      <c r="A208" s="960" t="s">
        <v>51</v>
      </c>
      <c r="B208" s="961"/>
      <c r="C208" s="961"/>
      <c r="D208" s="119" t="s">
        <v>3374</v>
      </c>
      <c r="E208" s="958"/>
    </row>
    <row r="209" spans="1:5" ht="25.5" x14ac:dyDescent="0.25">
      <c r="A209" s="960" t="s">
        <v>50</v>
      </c>
      <c r="B209" s="961"/>
      <c r="C209" s="961"/>
      <c r="D209" s="119" t="s">
        <v>3438</v>
      </c>
      <c r="E209" s="958"/>
    </row>
    <row r="210" spans="1:5" ht="15" customHeight="1" x14ac:dyDescent="0.25">
      <c r="A210" s="960" t="s">
        <v>3069</v>
      </c>
      <c r="B210" s="961"/>
      <c r="C210" s="961"/>
      <c r="D210" s="119" t="s">
        <v>3484</v>
      </c>
      <c r="E210" s="958"/>
    </row>
    <row r="211" spans="1:5" ht="15.75" customHeight="1" thickBot="1" x14ac:dyDescent="0.3">
      <c r="A211" s="954" t="s">
        <v>859</v>
      </c>
      <c r="B211" s="955"/>
      <c r="C211" s="955"/>
      <c r="D211" s="119">
        <v>70</v>
      </c>
      <c r="E211" s="949"/>
    </row>
    <row r="212" spans="1:5" ht="15" customHeight="1" x14ac:dyDescent="0.25">
      <c r="A212" s="952" t="s">
        <v>3070</v>
      </c>
      <c r="B212" s="953"/>
      <c r="C212" s="953"/>
      <c r="D212" s="959"/>
      <c r="E212" s="706" t="s">
        <v>47</v>
      </c>
    </row>
    <row r="213" spans="1:5" ht="15.75" customHeight="1" thickBot="1" x14ac:dyDescent="0.3">
      <c r="A213" s="950" t="s">
        <v>3375</v>
      </c>
      <c r="B213" s="951"/>
      <c r="C213" s="951"/>
      <c r="D213" s="951"/>
      <c r="E213" s="707"/>
    </row>
    <row r="214" spans="1:5" ht="15" customHeight="1" x14ac:dyDescent="0.25">
      <c r="A214" s="952" t="s">
        <v>3136</v>
      </c>
      <c r="B214" s="953"/>
      <c r="C214" s="953"/>
      <c r="D214" s="953"/>
      <c r="E214" s="948" t="s">
        <v>43</v>
      </c>
    </row>
    <row r="215" spans="1:5" ht="15" customHeight="1" thickBot="1" x14ac:dyDescent="0.3">
      <c r="A215" s="954" t="s">
        <v>3377</v>
      </c>
      <c r="B215" s="955"/>
      <c r="C215" s="955"/>
      <c r="D215" s="955"/>
      <c r="E215" s="949"/>
    </row>
    <row r="216" spans="1:5" ht="15.75" thickBot="1" x14ac:dyDescent="0.3">
      <c r="A216" s="627"/>
      <c r="B216" s="627"/>
      <c r="C216" s="627"/>
      <c r="D216" s="627"/>
      <c r="E216" s="579"/>
    </row>
    <row r="217" spans="1:5" ht="25.5" x14ac:dyDescent="0.25">
      <c r="A217" s="956" t="s">
        <v>53</v>
      </c>
      <c r="B217" s="957"/>
      <c r="C217" s="957"/>
      <c r="D217" s="121" t="s">
        <v>3407</v>
      </c>
      <c r="E217" s="948" t="s">
        <v>52</v>
      </c>
    </row>
    <row r="218" spans="1:5" x14ac:dyDescent="0.25">
      <c r="A218" s="960" t="s">
        <v>51</v>
      </c>
      <c r="B218" s="961"/>
      <c r="C218" s="961"/>
      <c r="D218" s="119" t="s">
        <v>40</v>
      </c>
      <c r="E218" s="958"/>
    </row>
    <row r="219" spans="1:5" ht="25.5" x14ac:dyDescent="0.25">
      <c r="A219" s="960" t="s">
        <v>50</v>
      </c>
      <c r="B219" s="961"/>
      <c r="C219" s="961"/>
      <c r="D219" s="119" t="s">
        <v>3485</v>
      </c>
      <c r="E219" s="958"/>
    </row>
    <row r="220" spans="1:5" ht="15" customHeight="1" x14ac:dyDescent="0.25">
      <c r="A220" s="960" t="s">
        <v>3069</v>
      </c>
      <c r="B220" s="961"/>
      <c r="C220" s="961"/>
      <c r="D220" s="119" t="s">
        <v>3486</v>
      </c>
      <c r="E220" s="958"/>
    </row>
    <row r="221" spans="1:5" ht="15.75" customHeight="1" thickBot="1" x14ac:dyDescent="0.3">
      <c r="A221" s="954" t="s">
        <v>859</v>
      </c>
      <c r="B221" s="955"/>
      <c r="C221" s="955"/>
      <c r="D221" s="119">
        <v>70</v>
      </c>
      <c r="E221" s="949"/>
    </row>
    <row r="222" spans="1:5" ht="15" customHeight="1" x14ac:dyDescent="0.25">
      <c r="A222" s="952" t="s">
        <v>3070</v>
      </c>
      <c r="B222" s="953"/>
      <c r="C222" s="953"/>
      <c r="D222" s="959"/>
      <c r="E222" s="706" t="s">
        <v>47</v>
      </c>
    </row>
    <row r="223" spans="1:5" ht="15.75" customHeight="1" thickBot="1" x14ac:dyDescent="0.3">
      <c r="A223" s="950" t="s">
        <v>3487</v>
      </c>
      <c r="B223" s="951"/>
      <c r="C223" s="951"/>
      <c r="D223" s="951"/>
      <c r="E223" s="707"/>
    </row>
    <row r="224" spans="1:5" ht="15" customHeight="1" x14ac:dyDescent="0.25">
      <c r="A224" s="952" t="s">
        <v>3136</v>
      </c>
      <c r="B224" s="953"/>
      <c r="C224" s="953"/>
      <c r="D224" s="953"/>
      <c r="E224" s="948" t="s">
        <v>43</v>
      </c>
    </row>
    <row r="225" spans="1:5" ht="15" customHeight="1" thickBot="1" x14ac:dyDescent="0.3">
      <c r="A225" s="954" t="s">
        <v>3377</v>
      </c>
      <c r="B225" s="955"/>
      <c r="C225" s="955"/>
      <c r="D225" s="955"/>
      <c r="E225" s="949"/>
    </row>
    <row r="226" spans="1:5" ht="15.75" thickBot="1" x14ac:dyDescent="0.3">
      <c r="A226" s="627"/>
      <c r="B226" s="627"/>
      <c r="C226" s="627"/>
      <c r="D226" s="627"/>
      <c r="E226" s="579"/>
    </row>
    <row r="227" spans="1:5" x14ac:dyDescent="0.25">
      <c r="A227" s="956" t="s">
        <v>53</v>
      </c>
      <c r="B227" s="957"/>
      <c r="C227" s="957"/>
      <c r="D227" s="121" t="s">
        <v>3488</v>
      </c>
      <c r="E227" s="948" t="s">
        <v>52</v>
      </c>
    </row>
    <row r="228" spans="1:5" ht="25.5" x14ac:dyDescent="0.25">
      <c r="A228" s="960" t="s">
        <v>51</v>
      </c>
      <c r="B228" s="961"/>
      <c r="C228" s="961"/>
      <c r="D228" s="119" t="s">
        <v>3383</v>
      </c>
      <c r="E228" s="958"/>
    </row>
    <row r="229" spans="1:5" ht="38.25" customHeight="1" x14ac:dyDescent="0.25">
      <c r="A229" s="960" t="s">
        <v>50</v>
      </c>
      <c r="B229" s="961"/>
      <c r="C229" s="961"/>
      <c r="D229" s="119" t="s">
        <v>3438</v>
      </c>
      <c r="E229" s="958"/>
    </row>
    <row r="230" spans="1:5" ht="15" customHeight="1" x14ac:dyDescent="0.25">
      <c r="A230" s="960" t="s">
        <v>3069</v>
      </c>
      <c r="B230" s="961"/>
      <c r="C230" s="961"/>
      <c r="D230" s="119" t="s">
        <v>3430</v>
      </c>
      <c r="E230" s="958"/>
    </row>
    <row r="231" spans="1:5" ht="15.75" customHeight="1" thickBot="1" x14ac:dyDescent="0.3">
      <c r="A231" s="954" t="s">
        <v>859</v>
      </c>
      <c r="B231" s="955"/>
      <c r="C231" s="955"/>
      <c r="D231" s="119">
        <v>64</v>
      </c>
      <c r="E231" s="949"/>
    </row>
    <row r="232" spans="1:5" ht="15" customHeight="1" x14ac:dyDescent="0.25">
      <c r="A232" s="952" t="s">
        <v>3070</v>
      </c>
      <c r="B232" s="953"/>
      <c r="C232" s="953"/>
      <c r="D232" s="959"/>
      <c r="E232" s="706" t="s">
        <v>47</v>
      </c>
    </row>
    <row r="233" spans="1:5" ht="15.75" customHeight="1" thickBot="1" x14ac:dyDescent="0.3">
      <c r="A233" s="950" t="s">
        <v>3454</v>
      </c>
      <c r="B233" s="951"/>
      <c r="C233" s="951"/>
      <c r="D233" s="951"/>
      <c r="E233" s="707"/>
    </row>
    <row r="234" spans="1:5" ht="15" customHeight="1" x14ac:dyDescent="0.25">
      <c r="A234" s="952" t="s">
        <v>3136</v>
      </c>
      <c r="B234" s="953"/>
      <c r="C234" s="953"/>
      <c r="D234" s="953"/>
      <c r="E234" s="948" t="s">
        <v>43</v>
      </c>
    </row>
    <row r="235" spans="1:5" ht="15" customHeight="1" thickBot="1" x14ac:dyDescent="0.3">
      <c r="A235" s="954" t="s">
        <v>3377</v>
      </c>
      <c r="B235" s="955"/>
      <c r="C235" s="955"/>
      <c r="D235" s="955"/>
      <c r="E235" s="949"/>
    </row>
    <row r="236" spans="1:5" ht="15.75" thickBot="1" x14ac:dyDescent="0.3">
      <c r="A236" s="627"/>
      <c r="B236" s="627"/>
      <c r="C236" s="627"/>
      <c r="D236" s="627"/>
      <c r="E236" s="579"/>
    </row>
    <row r="237" spans="1:5" x14ac:dyDescent="0.25">
      <c r="A237" s="956" t="s">
        <v>53</v>
      </c>
      <c r="B237" s="957"/>
      <c r="C237" s="957"/>
      <c r="D237" s="121" t="s">
        <v>3378</v>
      </c>
      <c r="E237" s="948" t="s">
        <v>52</v>
      </c>
    </row>
    <row r="238" spans="1:5" x14ac:dyDescent="0.25">
      <c r="A238" s="960" t="s">
        <v>51</v>
      </c>
      <c r="B238" s="961"/>
      <c r="C238" s="961"/>
      <c r="D238" s="119" t="s">
        <v>40</v>
      </c>
      <c r="E238" s="958"/>
    </row>
    <row r="239" spans="1:5" ht="25.5" x14ac:dyDescent="0.25">
      <c r="A239" s="960" t="s">
        <v>50</v>
      </c>
      <c r="B239" s="961"/>
      <c r="C239" s="961"/>
      <c r="D239" s="119" t="s">
        <v>3489</v>
      </c>
      <c r="E239" s="958"/>
    </row>
    <row r="240" spans="1:5" ht="15" customHeight="1" x14ac:dyDescent="0.25">
      <c r="A240" s="960" t="s">
        <v>3069</v>
      </c>
      <c r="B240" s="961"/>
      <c r="C240" s="961"/>
      <c r="D240" s="119" t="s">
        <v>3490</v>
      </c>
      <c r="E240" s="958"/>
    </row>
    <row r="241" spans="1:5" ht="15.75" customHeight="1" thickBot="1" x14ac:dyDescent="0.3">
      <c r="A241" s="954" t="s">
        <v>859</v>
      </c>
      <c r="B241" s="955"/>
      <c r="C241" s="955"/>
      <c r="D241" s="119">
        <v>64</v>
      </c>
      <c r="E241" s="949"/>
    </row>
    <row r="242" spans="1:5" ht="15" customHeight="1" x14ac:dyDescent="0.25">
      <c r="A242" s="952" t="s">
        <v>3070</v>
      </c>
      <c r="B242" s="953"/>
      <c r="C242" s="953"/>
      <c r="D242" s="959"/>
      <c r="E242" s="706" t="s">
        <v>47</v>
      </c>
    </row>
    <row r="243" spans="1:5" ht="15.75" customHeight="1" thickBot="1" x14ac:dyDescent="0.3">
      <c r="A243" s="950" t="s">
        <v>3491</v>
      </c>
      <c r="B243" s="951"/>
      <c r="C243" s="951"/>
      <c r="D243" s="951"/>
      <c r="E243" s="707"/>
    </row>
    <row r="244" spans="1:5" ht="15" customHeight="1" x14ac:dyDescent="0.25">
      <c r="A244" s="952" t="s">
        <v>3136</v>
      </c>
      <c r="B244" s="953"/>
      <c r="C244" s="953"/>
      <c r="D244" s="953"/>
      <c r="E244" s="948" t="s">
        <v>43</v>
      </c>
    </row>
    <row r="245" spans="1:5" ht="15" customHeight="1" thickBot="1" x14ac:dyDescent="0.3">
      <c r="A245" s="954" t="s">
        <v>3377</v>
      </c>
      <c r="B245" s="955"/>
      <c r="C245" s="955"/>
      <c r="D245" s="955"/>
      <c r="E245" s="949"/>
    </row>
    <row r="246" spans="1:5" ht="15.75" thickBot="1" x14ac:dyDescent="0.3">
      <c r="A246" s="627"/>
      <c r="B246" s="627"/>
      <c r="C246" s="627"/>
      <c r="D246" s="627"/>
      <c r="E246" s="579"/>
    </row>
    <row r="247" spans="1:5" ht="25.5" x14ac:dyDescent="0.25">
      <c r="A247" s="956" t="s">
        <v>53</v>
      </c>
      <c r="B247" s="957"/>
      <c r="C247" s="957"/>
      <c r="D247" s="121" t="s">
        <v>3405</v>
      </c>
      <c r="E247" s="948" t="s">
        <v>52</v>
      </c>
    </row>
    <row r="248" spans="1:5" ht="25.5" x14ac:dyDescent="0.25">
      <c r="A248" s="960" t="s">
        <v>51</v>
      </c>
      <c r="B248" s="961"/>
      <c r="C248" s="961"/>
      <c r="D248" s="119" t="s">
        <v>3398</v>
      </c>
      <c r="E248" s="958"/>
    </row>
    <row r="249" spans="1:5" ht="25.5" x14ac:dyDescent="0.25">
      <c r="A249" s="960" t="s">
        <v>50</v>
      </c>
      <c r="B249" s="961"/>
      <c r="C249" s="961"/>
      <c r="D249" s="119" t="s">
        <v>3492</v>
      </c>
      <c r="E249" s="958"/>
    </row>
    <row r="250" spans="1:5" ht="15" customHeight="1" x14ac:dyDescent="0.25">
      <c r="A250" s="960" t="s">
        <v>3069</v>
      </c>
      <c r="B250" s="961"/>
      <c r="C250" s="961"/>
      <c r="D250" s="119" t="s">
        <v>3406</v>
      </c>
      <c r="E250" s="958"/>
    </row>
    <row r="251" spans="1:5" ht="15.75" customHeight="1" thickBot="1" x14ac:dyDescent="0.3">
      <c r="A251" s="954" t="s">
        <v>859</v>
      </c>
      <c r="B251" s="955"/>
      <c r="C251" s="955"/>
      <c r="D251" s="119">
        <v>70</v>
      </c>
      <c r="E251" s="949"/>
    </row>
    <row r="252" spans="1:5" ht="15" customHeight="1" x14ac:dyDescent="0.25">
      <c r="A252" s="952" t="s">
        <v>3070</v>
      </c>
      <c r="B252" s="953"/>
      <c r="C252" s="953"/>
      <c r="D252" s="959"/>
      <c r="E252" s="706" t="s">
        <v>47</v>
      </c>
    </row>
    <row r="253" spans="1:5" ht="15.75" customHeight="1" thickBot="1" x14ac:dyDescent="0.3">
      <c r="A253" s="950" t="s">
        <v>3493</v>
      </c>
      <c r="B253" s="951"/>
      <c r="C253" s="951"/>
      <c r="D253" s="951"/>
      <c r="E253" s="707"/>
    </row>
    <row r="254" spans="1:5" ht="15" customHeight="1" x14ac:dyDescent="0.25">
      <c r="A254" s="952" t="s">
        <v>3136</v>
      </c>
      <c r="B254" s="953"/>
      <c r="C254" s="953"/>
      <c r="D254" s="953"/>
      <c r="E254" s="948" t="s">
        <v>43</v>
      </c>
    </row>
    <row r="255" spans="1:5" ht="15" customHeight="1" thickBot="1" x14ac:dyDescent="0.3">
      <c r="A255" s="954" t="s">
        <v>3377</v>
      </c>
      <c r="B255" s="955"/>
      <c r="C255" s="955"/>
      <c r="D255" s="955"/>
      <c r="E255" s="949"/>
    </row>
    <row r="256" spans="1:5" ht="15.75" thickBot="1" x14ac:dyDescent="0.3">
      <c r="A256" s="627"/>
      <c r="B256" s="627"/>
      <c r="C256" s="627"/>
      <c r="D256" s="627"/>
      <c r="E256" s="579"/>
    </row>
    <row r="257" spans="1:5" x14ac:dyDescent="0.25">
      <c r="A257" s="956" t="s">
        <v>53</v>
      </c>
      <c r="B257" s="957"/>
      <c r="C257" s="957"/>
      <c r="D257" s="121" t="s">
        <v>3494</v>
      </c>
      <c r="E257" s="948" t="s">
        <v>52</v>
      </c>
    </row>
    <row r="258" spans="1:5" ht="25.5" x14ac:dyDescent="0.25">
      <c r="A258" s="960" t="s">
        <v>51</v>
      </c>
      <c r="B258" s="961"/>
      <c r="C258" s="961"/>
      <c r="D258" s="119" t="s">
        <v>3398</v>
      </c>
      <c r="E258" s="958"/>
    </row>
    <row r="259" spans="1:5" ht="25.5" x14ac:dyDescent="0.25">
      <c r="A259" s="960" t="s">
        <v>50</v>
      </c>
      <c r="B259" s="961"/>
      <c r="C259" s="961"/>
      <c r="D259" s="119" t="s">
        <v>3492</v>
      </c>
      <c r="E259" s="958"/>
    </row>
    <row r="260" spans="1:5" ht="15" customHeight="1" x14ac:dyDescent="0.25">
      <c r="A260" s="960" t="s">
        <v>3069</v>
      </c>
      <c r="B260" s="961"/>
      <c r="C260" s="961"/>
      <c r="D260" s="119" t="s">
        <v>3431</v>
      </c>
      <c r="E260" s="958"/>
    </row>
    <row r="261" spans="1:5" ht="15.75" customHeight="1" thickBot="1" x14ac:dyDescent="0.3">
      <c r="A261" s="954" t="s">
        <v>859</v>
      </c>
      <c r="B261" s="955"/>
      <c r="C261" s="955"/>
      <c r="D261" s="119">
        <v>64</v>
      </c>
      <c r="E261" s="949"/>
    </row>
    <row r="262" spans="1:5" ht="15" customHeight="1" x14ac:dyDescent="0.25">
      <c r="A262" s="952" t="s">
        <v>3070</v>
      </c>
      <c r="B262" s="953"/>
      <c r="C262" s="953"/>
      <c r="D262" s="959"/>
      <c r="E262" s="706" t="s">
        <v>47</v>
      </c>
    </row>
    <row r="263" spans="1:5" ht="15.75" customHeight="1" thickBot="1" x14ac:dyDescent="0.3">
      <c r="A263" s="950" t="s">
        <v>3493</v>
      </c>
      <c r="B263" s="951"/>
      <c r="C263" s="951"/>
      <c r="D263" s="951"/>
      <c r="E263" s="707"/>
    </row>
    <row r="264" spans="1:5" ht="15" customHeight="1" x14ac:dyDescent="0.25">
      <c r="A264" s="952" t="s">
        <v>3136</v>
      </c>
      <c r="B264" s="953"/>
      <c r="C264" s="953"/>
      <c r="D264" s="953"/>
      <c r="E264" s="948" t="s">
        <v>43</v>
      </c>
    </row>
    <row r="265" spans="1:5" ht="15" customHeight="1" thickBot="1" x14ac:dyDescent="0.3">
      <c r="A265" s="954" t="s">
        <v>3377</v>
      </c>
      <c r="B265" s="955"/>
      <c r="C265" s="955"/>
      <c r="D265" s="955"/>
      <c r="E265" s="949"/>
    </row>
    <row r="266" spans="1:5" ht="15.75" thickBot="1" x14ac:dyDescent="0.3">
      <c r="A266" s="627"/>
      <c r="B266" s="627"/>
      <c r="C266" s="627"/>
      <c r="D266" s="627"/>
      <c r="E266" s="579"/>
    </row>
    <row r="267" spans="1:5" ht="25.5" x14ac:dyDescent="0.25">
      <c r="A267" s="956" t="s">
        <v>53</v>
      </c>
      <c r="B267" s="957"/>
      <c r="C267" s="957"/>
      <c r="D267" s="121" t="s">
        <v>3382</v>
      </c>
      <c r="E267" s="948" t="s">
        <v>52</v>
      </c>
    </row>
    <row r="268" spans="1:5" ht="25.5" x14ac:dyDescent="0.25">
      <c r="A268" s="960" t="s">
        <v>51</v>
      </c>
      <c r="B268" s="961"/>
      <c r="C268" s="961"/>
      <c r="D268" s="119" t="s">
        <v>3388</v>
      </c>
      <c r="E268" s="958"/>
    </row>
    <row r="269" spans="1:5" ht="38.25" x14ac:dyDescent="0.25">
      <c r="A269" s="960" t="s">
        <v>50</v>
      </c>
      <c r="B269" s="961"/>
      <c r="C269" s="961"/>
      <c r="D269" s="119" t="s">
        <v>3495</v>
      </c>
      <c r="E269" s="958"/>
    </row>
    <row r="270" spans="1:5" ht="15" customHeight="1" x14ac:dyDescent="0.25">
      <c r="A270" s="960" t="s">
        <v>3069</v>
      </c>
      <c r="B270" s="961"/>
      <c r="C270" s="961"/>
      <c r="D270" s="119" t="s">
        <v>3496</v>
      </c>
      <c r="E270" s="958"/>
    </row>
    <row r="271" spans="1:5" ht="15.75" customHeight="1" thickBot="1" x14ac:dyDescent="0.3">
      <c r="A271" s="954" t="s">
        <v>859</v>
      </c>
      <c r="B271" s="955"/>
      <c r="C271" s="955"/>
      <c r="D271" s="119">
        <v>64</v>
      </c>
      <c r="E271" s="949"/>
    </row>
    <row r="272" spans="1:5" ht="15" customHeight="1" x14ac:dyDescent="0.25">
      <c r="A272" s="952" t="s">
        <v>3070</v>
      </c>
      <c r="B272" s="953"/>
      <c r="C272" s="953"/>
      <c r="D272" s="959"/>
      <c r="E272" s="706" t="s">
        <v>47</v>
      </c>
    </row>
    <row r="273" spans="1:5" ht="15.75" customHeight="1" thickBot="1" x14ac:dyDescent="0.3">
      <c r="A273" s="950" t="s">
        <v>3464</v>
      </c>
      <c r="B273" s="951"/>
      <c r="C273" s="951"/>
      <c r="D273" s="951"/>
      <c r="E273" s="707"/>
    </row>
    <row r="274" spans="1:5" ht="15" customHeight="1" x14ac:dyDescent="0.25">
      <c r="A274" s="952" t="s">
        <v>3136</v>
      </c>
      <c r="B274" s="953"/>
      <c r="C274" s="953"/>
      <c r="D274" s="953"/>
      <c r="E274" s="948" t="s">
        <v>43</v>
      </c>
    </row>
    <row r="275" spans="1:5" ht="15" customHeight="1" thickBot="1" x14ac:dyDescent="0.3">
      <c r="A275" s="954" t="s">
        <v>3377</v>
      </c>
      <c r="B275" s="955"/>
      <c r="C275" s="955"/>
      <c r="D275" s="955"/>
      <c r="E275" s="949"/>
    </row>
    <row r="276" spans="1:5" ht="15.75" thickBot="1" x14ac:dyDescent="0.3">
      <c r="A276" s="627"/>
      <c r="B276" s="627"/>
      <c r="C276" s="627"/>
      <c r="D276" s="627"/>
    </row>
    <row r="277" spans="1:5" x14ac:dyDescent="0.25">
      <c r="A277" s="956" t="s">
        <v>53</v>
      </c>
      <c r="B277" s="957"/>
      <c r="C277" s="957"/>
      <c r="D277" s="121" t="s">
        <v>3497</v>
      </c>
      <c r="E277" s="948" t="s">
        <v>52</v>
      </c>
    </row>
    <row r="278" spans="1:5" ht="25.5" x14ac:dyDescent="0.25">
      <c r="A278" s="960" t="s">
        <v>51</v>
      </c>
      <c r="B278" s="961"/>
      <c r="C278" s="961"/>
      <c r="D278" s="119" t="s">
        <v>3398</v>
      </c>
      <c r="E278" s="958"/>
    </row>
    <row r="279" spans="1:5" ht="25.5" x14ac:dyDescent="0.25">
      <c r="A279" s="960" t="s">
        <v>50</v>
      </c>
      <c r="B279" s="961"/>
      <c r="C279" s="961"/>
      <c r="D279" s="119" t="s">
        <v>3399</v>
      </c>
      <c r="E279" s="958"/>
    </row>
    <row r="280" spans="1:5" ht="15" customHeight="1" x14ac:dyDescent="0.25">
      <c r="A280" s="960" t="s">
        <v>3069</v>
      </c>
      <c r="B280" s="961"/>
      <c r="C280" s="961"/>
      <c r="D280" s="119" t="s">
        <v>3498</v>
      </c>
      <c r="E280" s="958"/>
    </row>
    <row r="281" spans="1:5" ht="15.75" customHeight="1" thickBot="1" x14ac:dyDescent="0.3">
      <c r="A281" s="954" t="s">
        <v>859</v>
      </c>
      <c r="B281" s="955"/>
      <c r="C281" s="955"/>
      <c r="D281" s="119">
        <v>62</v>
      </c>
      <c r="E281" s="949"/>
    </row>
    <row r="282" spans="1:5" ht="15" customHeight="1" x14ac:dyDescent="0.25">
      <c r="A282" s="952" t="s">
        <v>3070</v>
      </c>
      <c r="B282" s="953"/>
      <c r="C282" s="953"/>
      <c r="D282" s="959"/>
      <c r="E282" s="706" t="s">
        <v>47</v>
      </c>
    </row>
    <row r="283" spans="1:5" ht="15" customHeight="1" thickBot="1" x14ac:dyDescent="0.3">
      <c r="A283" s="950" t="s">
        <v>3499</v>
      </c>
      <c r="B283" s="951"/>
      <c r="C283" s="951"/>
      <c r="D283" s="951"/>
      <c r="E283" s="707"/>
    </row>
    <row r="284" spans="1:5" ht="15" customHeight="1" x14ac:dyDescent="0.25">
      <c r="A284" s="952" t="s">
        <v>3136</v>
      </c>
      <c r="B284" s="953"/>
      <c r="C284" s="953"/>
      <c r="D284" s="953"/>
      <c r="E284" s="948" t="s">
        <v>43</v>
      </c>
    </row>
    <row r="285" spans="1:5" ht="15" customHeight="1" thickBot="1" x14ac:dyDescent="0.3">
      <c r="A285" s="954" t="s">
        <v>3377</v>
      </c>
      <c r="B285" s="955"/>
      <c r="C285" s="955"/>
      <c r="D285" s="955"/>
      <c r="E285" s="949"/>
    </row>
    <row r="286" spans="1:5" ht="15.75" thickBot="1" x14ac:dyDescent="0.3">
      <c r="A286" s="627"/>
      <c r="B286" s="627"/>
      <c r="C286" s="627"/>
      <c r="D286" s="627"/>
    </row>
    <row r="287" spans="1:5" x14ac:dyDescent="0.25">
      <c r="A287" s="956" t="s">
        <v>53</v>
      </c>
      <c r="B287" s="957"/>
      <c r="C287" s="957"/>
      <c r="D287" s="121" t="s">
        <v>3231</v>
      </c>
      <c r="E287" s="948" t="s">
        <v>52</v>
      </c>
    </row>
    <row r="288" spans="1:5" x14ac:dyDescent="0.25">
      <c r="A288" s="960" t="s">
        <v>51</v>
      </c>
      <c r="B288" s="961"/>
      <c r="C288" s="961"/>
      <c r="D288" s="119" t="s">
        <v>40</v>
      </c>
      <c r="E288" s="958"/>
    </row>
    <row r="289" spans="1:5" ht="25.5" x14ac:dyDescent="0.25">
      <c r="A289" s="960" t="s">
        <v>50</v>
      </c>
      <c r="B289" s="961"/>
      <c r="C289" s="961"/>
      <c r="D289" s="119" t="s">
        <v>3500</v>
      </c>
      <c r="E289" s="958"/>
    </row>
    <row r="290" spans="1:5" ht="15" customHeight="1" x14ac:dyDescent="0.25">
      <c r="A290" s="960" t="s">
        <v>3069</v>
      </c>
      <c r="B290" s="961"/>
      <c r="C290" s="961"/>
      <c r="D290" s="119" t="s">
        <v>3501</v>
      </c>
      <c r="E290" s="958"/>
    </row>
    <row r="291" spans="1:5" ht="15.75" customHeight="1" thickBot="1" x14ac:dyDescent="0.3">
      <c r="A291" s="954" t="s">
        <v>859</v>
      </c>
      <c r="B291" s="955"/>
      <c r="C291" s="955"/>
      <c r="D291" s="119">
        <v>64</v>
      </c>
      <c r="E291" s="949"/>
    </row>
    <row r="292" spans="1:5" ht="15" customHeight="1" x14ac:dyDescent="0.25">
      <c r="A292" s="952" t="s">
        <v>3070</v>
      </c>
      <c r="B292" s="953"/>
      <c r="C292" s="953"/>
      <c r="D292" s="959"/>
      <c r="E292" s="706" t="s">
        <v>47</v>
      </c>
    </row>
    <row r="293" spans="1:5" ht="15.75" customHeight="1" thickBot="1" x14ac:dyDescent="0.3">
      <c r="A293" s="950" t="s">
        <v>3502</v>
      </c>
      <c r="B293" s="951"/>
      <c r="C293" s="951"/>
      <c r="D293" s="951"/>
      <c r="E293" s="707"/>
    </row>
    <row r="294" spans="1:5" ht="15" customHeight="1" x14ac:dyDescent="0.25">
      <c r="A294" s="952" t="s">
        <v>3136</v>
      </c>
      <c r="B294" s="953"/>
      <c r="C294" s="953"/>
      <c r="D294" s="953"/>
      <c r="E294" s="948" t="s">
        <v>43</v>
      </c>
    </row>
    <row r="295" spans="1:5" ht="15" customHeight="1" thickBot="1" x14ac:dyDescent="0.3">
      <c r="A295" s="954" t="s">
        <v>3377</v>
      </c>
      <c r="B295" s="955"/>
      <c r="C295" s="955"/>
      <c r="D295" s="955"/>
      <c r="E295" s="949"/>
    </row>
    <row r="296" spans="1:5" ht="15.75" thickBot="1" x14ac:dyDescent="0.3">
      <c r="A296" s="627"/>
      <c r="B296" s="627"/>
      <c r="C296" s="627"/>
      <c r="D296" s="627"/>
    </row>
    <row r="297" spans="1:5" x14ac:dyDescent="0.25">
      <c r="A297" s="956" t="s">
        <v>53</v>
      </c>
      <c r="B297" s="957"/>
      <c r="C297" s="957"/>
      <c r="D297" s="121" t="s">
        <v>3408</v>
      </c>
      <c r="E297" s="948" t="s">
        <v>52</v>
      </c>
    </row>
    <row r="298" spans="1:5" ht="38.25" x14ac:dyDescent="0.25">
      <c r="A298" s="960" t="s">
        <v>51</v>
      </c>
      <c r="B298" s="961"/>
      <c r="C298" s="961"/>
      <c r="D298" s="119" t="s">
        <v>3374</v>
      </c>
      <c r="E298" s="958"/>
    </row>
    <row r="299" spans="1:5" ht="25.5" x14ac:dyDescent="0.25">
      <c r="A299" s="960" t="s">
        <v>50</v>
      </c>
      <c r="B299" s="961"/>
      <c r="C299" s="961"/>
      <c r="D299" s="119" t="s">
        <v>3438</v>
      </c>
      <c r="E299" s="958"/>
    </row>
    <row r="300" spans="1:5" ht="15" customHeight="1" x14ac:dyDescent="0.25">
      <c r="A300" s="960" t="s">
        <v>3069</v>
      </c>
      <c r="B300" s="961"/>
      <c r="C300" s="961"/>
      <c r="D300" s="119" t="s">
        <v>3349</v>
      </c>
      <c r="E300" s="958"/>
    </row>
    <row r="301" spans="1:5" ht="15.75" customHeight="1" thickBot="1" x14ac:dyDescent="0.3">
      <c r="A301" s="954" t="s">
        <v>859</v>
      </c>
      <c r="B301" s="955"/>
      <c r="C301" s="955"/>
      <c r="D301" s="119">
        <v>64</v>
      </c>
      <c r="E301" s="949"/>
    </row>
    <row r="302" spans="1:5" ht="15" customHeight="1" x14ac:dyDescent="0.25">
      <c r="A302" s="952" t="s">
        <v>3070</v>
      </c>
      <c r="B302" s="953"/>
      <c r="C302" s="953"/>
      <c r="D302" s="959"/>
      <c r="E302" s="706" t="s">
        <v>47</v>
      </c>
    </row>
    <row r="303" spans="1:5" ht="15.75" customHeight="1" thickBot="1" x14ac:dyDescent="0.3">
      <c r="A303" s="950" t="s">
        <v>3454</v>
      </c>
      <c r="B303" s="951"/>
      <c r="C303" s="951"/>
      <c r="D303" s="951"/>
      <c r="E303" s="707"/>
    </row>
    <row r="304" spans="1:5" ht="15" customHeight="1" x14ac:dyDescent="0.25">
      <c r="A304" s="952" t="s">
        <v>3136</v>
      </c>
      <c r="B304" s="953"/>
      <c r="C304" s="953"/>
      <c r="D304" s="953"/>
      <c r="E304" s="948" t="s">
        <v>43</v>
      </c>
    </row>
    <row r="305" spans="1:5" ht="15" customHeight="1" thickBot="1" x14ac:dyDescent="0.3">
      <c r="A305" s="954" t="s">
        <v>3377</v>
      </c>
      <c r="B305" s="955"/>
      <c r="C305" s="955"/>
      <c r="D305" s="955"/>
      <c r="E305" s="949"/>
    </row>
    <row r="306" spans="1:5" ht="15.75" thickBot="1" x14ac:dyDescent="0.3"/>
    <row r="307" spans="1:5" ht="25.5" x14ac:dyDescent="0.25">
      <c r="A307" s="956" t="s">
        <v>53</v>
      </c>
      <c r="B307" s="957"/>
      <c r="C307" s="957"/>
      <c r="D307" s="121" t="s">
        <v>3300</v>
      </c>
      <c r="E307" s="948" t="s">
        <v>52</v>
      </c>
    </row>
    <row r="308" spans="1:5" ht="38.25" x14ac:dyDescent="0.25">
      <c r="A308" s="960" t="s">
        <v>51</v>
      </c>
      <c r="B308" s="961"/>
      <c r="C308" s="961"/>
      <c r="D308" s="119" t="s">
        <v>3374</v>
      </c>
      <c r="E308" s="958"/>
    </row>
    <row r="309" spans="1:5" ht="25.5" x14ac:dyDescent="0.25">
      <c r="A309" s="960" t="s">
        <v>50</v>
      </c>
      <c r="B309" s="961"/>
      <c r="C309" s="961"/>
      <c r="D309" s="119" t="s">
        <v>3438</v>
      </c>
      <c r="E309" s="958"/>
    </row>
    <row r="310" spans="1:5" ht="15" customHeight="1" x14ac:dyDescent="0.25">
      <c r="A310" s="960" t="s">
        <v>3069</v>
      </c>
      <c r="B310" s="961"/>
      <c r="C310" s="961"/>
      <c r="D310" s="119" t="s">
        <v>3503</v>
      </c>
      <c r="E310" s="958"/>
    </row>
    <row r="311" spans="1:5" ht="15.75" customHeight="1" thickBot="1" x14ac:dyDescent="0.3">
      <c r="A311" s="954" t="s">
        <v>859</v>
      </c>
      <c r="B311" s="955"/>
      <c r="C311" s="955"/>
      <c r="D311" s="119">
        <v>64</v>
      </c>
      <c r="E311" s="949"/>
    </row>
    <row r="312" spans="1:5" ht="15" customHeight="1" x14ac:dyDescent="0.25">
      <c r="A312" s="952" t="s">
        <v>3070</v>
      </c>
      <c r="B312" s="953"/>
      <c r="C312" s="953"/>
      <c r="D312" s="959"/>
      <c r="E312" s="706" t="s">
        <v>47</v>
      </c>
    </row>
    <row r="313" spans="1:5" ht="15" customHeight="1" thickBot="1" x14ac:dyDescent="0.3">
      <c r="A313" s="950" t="s">
        <v>3454</v>
      </c>
      <c r="B313" s="951"/>
      <c r="C313" s="951"/>
      <c r="D313" s="951"/>
      <c r="E313" s="707"/>
    </row>
    <row r="314" spans="1:5" ht="15" customHeight="1" x14ac:dyDescent="0.25">
      <c r="A314" s="952" t="s">
        <v>3136</v>
      </c>
      <c r="B314" s="953"/>
      <c r="C314" s="953"/>
      <c r="D314" s="953"/>
      <c r="E314" s="948" t="s">
        <v>43</v>
      </c>
    </row>
    <row r="315" spans="1:5" ht="15" customHeight="1" thickBot="1" x14ac:dyDescent="0.3">
      <c r="A315" s="954" t="s">
        <v>3504</v>
      </c>
      <c r="B315" s="955"/>
      <c r="C315" s="955"/>
      <c r="D315" s="955"/>
      <c r="E315" s="949"/>
    </row>
    <row r="316" spans="1:5" ht="15.75" thickBot="1" x14ac:dyDescent="0.3"/>
    <row r="317" spans="1:5" x14ac:dyDescent="0.25">
      <c r="A317" s="956" t="s">
        <v>53</v>
      </c>
      <c r="B317" s="957"/>
      <c r="C317" s="957"/>
      <c r="D317" s="121" t="s">
        <v>3505</v>
      </c>
      <c r="E317" s="948" t="s">
        <v>52</v>
      </c>
    </row>
    <row r="318" spans="1:5" ht="25.5" x14ac:dyDescent="0.25">
      <c r="A318" s="960" t="s">
        <v>51</v>
      </c>
      <c r="B318" s="961"/>
      <c r="C318" s="961"/>
      <c r="D318" s="119" t="s">
        <v>3385</v>
      </c>
      <c r="E318" s="958"/>
    </row>
    <row r="319" spans="1:5" ht="38.25" x14ac:dyDescent="0.25">
      <c r="A319" s="960" t="s">
        <v>50</v>
      </c>
      <c r="B319" s="961"/>
      <c r="C319" s="961"/>
      <c r="D319" s="119" t="s">
        <v>3506</v>
      </c>
      <c r="E319" s="958"/>
    </row>
    <row r="320" spans="1:5" x14ac:dyDescent="0.25">
      <c r="A320" s="960" t="s">
        <v>3069</v>
      </c>
      <c r="B320" s="961"/>
      <c r="C320" s="961"/>
      <c r="D320" s="119" t="s">
        <v>3386</v>
      </c>
      <c r="E320" s="958"/>
    </row>
    <row r="321" spans="1:5" ht="15" customHeight="1" thickBot="1" x14ac:dyDescent="0.3">
      <c r="A321" s="954" t="s">
        <v>859</v>
      </c>
      <c r="B321" s="955"/>
      <c r="C321" s="955"/>
      <c r="D321" s="119">
        <v>64</v>
      </c>
      <c r="E321" s="949"/>
    </row>
    <row r="322" spans="1:5" ht="15.75" customHeight="1" x14ac:dyDescent="0.25">
      <c r="A322" s="952" t="s">
        <v>3070</v>
      </c>
      <c r="B322" s="953"/>
      <c r="C322" s="953"/>
      <c r="D322" s="959"/>
      <c r="E322" s="706" t="s">
        <v>47</v>
      </c>
    </row>
    <row r="323" spans="1:5" ht="15" customHeight="1" thickBot="1" x14ac:dyDescent="0.3">
      <c r="A323" s="950" t="s">
        <v>3507</v>
      </c>
      <c r="B323" s="951"/>
      <c r="C323" s="951"/>
      <c r="D323" s="951"/>
      <c r="E323" s="707"/>
    </row>
    <row r="324" spans="1:5" ht="15.75" customHeight="1" x14ac:dyDescent="0.25">
      <c r="A324" s="952" t="s">
        <v>3136</v>
      </c>
      <c r="B324" s="953"/>
      <c r="C324" s="953"/>
      <c r="D324" s="953"/>
      <c r="E324" s="948" t="s">
        <v>43</v>
      </c>
    </row>
    <row r="325" spans="1:5" ht="15" customHeight="1" thickBot="1" x14ac:dyDescent="0.3">
      <c r="A325" s="954" t="s">
        <v>3377</v>
      </c>
      <c r="B325" s="955"/>
      <c r="C325" s="955"/>
      <c r="D325" s="955"/>
      <c r="E325" s="949"/>
    </row>
    <row r="326" spans="1:5" ht="15.75" thickBot="1" x14ac:dyDescent="0.3"/>
    <row r="327" spans="1:5" x14ac:dyDescent="0.25">
      <c r="A327" s="956" t="s">
        <v>53</v>
      </c>
      <c r="B327" s="957"/>
      <c r="C327" s="957"/>
      <c r="D327" s="121" t="s">
        <v>3306</v>
      </c>
      <c r="E327" s="948" t="s">
        <v>52</v>
      </c>
    </row>
    <row r="328" spans="1:5" ht="38.25" x14ac:dyDescent="0.25">
      <c r="A328" s="960" t="s">
        <v>51</v>
      </c>
      <c r="B328" s="961"/>
      <c r="C328" s="961"/>
      <c r="D328" s="119" t="s">
        <v>3374</v>
      </c>
      <c r="E328" s="958"/>
    </row>
    <row r="329" spans="1:5" ht="25.5" x14ac:dyDescent="0.25">
      <c r="A329" s="960" t="s">
        <v>50</v>
      </c>
      <c r="B329" s="961"/>
      <c r="C329" s="961"/>
      <c r="D329" s="119" t="s">
        <v>3438</v>
      </c>
      <c r="E329" s="958"/>
    </row>
    <row r="330" spans="1:5" x14ac:dyDescent="0.25">
      <c r="A330" s="960" t="s">
        <v>3069</v>
      </c>
      <c r="B330" s="961"/>
      <c r="C330" s="961"/>
      <c r="D330" s="119" t="s">
        <v>3508</v>
      </c>
      <c r="E330" s="958"/>
    </row>
    <row r="331" spans="1:5" ht="15.75" thickBot="1" x14ac:dyDescent="0.3">
      <c r="A331" s="954" t="s">
        <v>859</v>
      </c>
      <c r="B331" s="955"/>
      <c r="C331" s="955"/>
      <c r="D331" s="119">
        <v>64</v>
      </c>
      <c r="E331" s="949"/>
    </row>
    <row r="332" spans="1:5" x14ac:dyDescent="0.25">
      <c r="A332" s="952" t="s">
        <v>3070</v>
      </c>
      <c r="B332" s="953"/>
      <c r="C332" s="953"/>
      <c r="D332" s="959"/>
      <c r="E332" s="706" t="s">
        <v>47</v>
      </c>
    </row>
    <row r="333" spans="1:5" ht="15.75" thickBot="1" x14ac:dyDescent="0.3">
      <c r="A333" s="950" t="s">
        <v>3454</v>
      </c>
      <c r="B333" s="951"/>
      <c r="C333" s="951"/>
      <c r="D333" s="951"/>
      <c r="E333" s="707"/>
    </row>
    <row r="334" spans="1:5" x14ac:dyDescent="0.25">
      <c r="A334" s="952" t="s">
        <v>3136</v>
      </c>
      <c r="B334" s="953"/>
      <c r="C334" s="953"/>
      <c r="D334" s="953"/>
      <c r="E334" s="948" t="s">
        <v>43</v>
      </c>
    </row>
    <row r="335" spans="1:5" ht="15.75" thickBot="1" x14ac:dyDescent="0.3">
      <c r="A335" s="954" t="s">
        <v>3377</v>
      </c>
      <c r="B335" s="955"/>
      <c r="C335" s="955"/>
      <c r="D335" s="955"/>
      <c r="E335" s="949"/>
    </row>
    <row r="336" spans="1:5" ht="15.75" thickBot="1" x14ac:dyDescent="0.3"/>
    <row r="337" spans="1:5" ht="25.5" x14ac:dyDescent="0.25">
      <c r="A337" s="956" t="s">
        <v>53</v>
      </c>
      <c r="B337" s="957"/>
      <c r="C337" s="957"/>
      <c r="D337" s="121" t="s">
        <v>3429</v>
      </c>
      <c r="E337" s="948" t="s">
        <v>52</v>
      </c>
    </row>
    <row r="338" spans="1:5" ht="25.5" x14ac:dyDescent="0.25">
      <c r="A338" s="960" t="s">
        <v>51</v>
      </c>
      <c r="B338" s="961"/>
      <c r="C338" s="961"/>
      <c r="D338" s="119" t="s">
        <v>3388</v>
      </c>
      <c r="E338" s="958"/>
    </row>
    <row r="339" spans="1:5" ht="38.25" x14ac:dyDescent="0.25">
      <c r="A339" s="960" t="s">
        <v>50</v>
      </c>
      <c r="B339" s="961"/>
      <c r="C339" s="961"/>
      <c r="D339" s="119" t="s">
        <v>3509</v>
      </c>
      <c r="E339" s="958"/>
    </row>
    <row r="340" spans="1:5" x14ac:dyDescent="0.25">
      <c r="A340" s="960" t="s">
        <v>3069</v>
      </c>
      <c r="B340" s="961"/>
      <c r="C340" s="961"/>
      <c r="D340" s="119" t="s">
        <v>3397</v>
      </c>
      <c r="E340" s="958"/>
    </row>
    <row r="341" spans="1:5" ht="15.75" thickBot="1" x14ac:dyDescent="0.3">
      <c r="A341" s="954" t="s">
        <v>859</v>
      </c>
      <c r="B341" s="955"/>
      <c r="C341" s="955"/>
      <c r="D341" s="119">
        <v>64</v>
      </c>
      <c r="E341" s="949"/>
    </row>
    <row r="342" spans="1:5" x14ac:dyDescent="0.25">
      <c r="A342" s="952" t="s">
        <v>3070</v>
      </c>
      <c r="B342" s="953"/>
      <c r="C342" s="953"/>
      <c r="D342" s="959"/>
      <c r="E342" s="706" t="s">
        <v>47</v>
      </c>
    </row>
    <row r="343" spans="1:5" ht="15.75" thickBot="1" x14ac:dyDescent="0.3">
      <c r="A343" s="950" t="s">
        <v>3510</v>
      </c>
      <c r="B343" s="951"/>
      <c r="C343" s="951"/>
      <c r="D343" s="951"/>
      <c r="E343" s="707"/>
    </row>
    <row r="344" spans="1:5" x14ac:dyDescent="0.25">
      <c r="A344" s="952" t="s">
        <v>3136</v>
      </c>
      <c r="B344" s="953"/>
      <c r="C344" s="953"/>
      <c r="D344" s="953"/>
      <c r="E344" s="948" t="s">
        <v>43</v>
      </c>
    </row>
    <row r="345" spans="1:5" ht="15.75" thickBot="1" x14ac:dyDescent="0.3">
      <c r="A345" s="954" t="s">
        <v>3377</v>
      </c>
      <c r="B345" s="955"/>
      <c r="C345" s="955"/>
      <c r="D345" s="955"/>
      <c r="E345" s="949"/>
    </row>
    <row r="346" spans="1:5" ht="15.75" thickBot="1" x14ac:dyDescent="0.3"/>
    <row r="347" spans="1:5" ht="51" x14ac:dyDescent="0.25">
      <c r="A347" s="956" t="s">
        <v>53</v>
      </c>
      <c r="B347" s="957"/>
      <c r="C347" s="957"/>
      <c r="D347" s="121" t="s">
        <v>3511</v>
      </c>
      <c r="E347" s="948" t="s">
        <v>52</v>
      </c>
    </row>
    <row r="348" spans="1:5" ht="25.5" x14ac:dyDescent="0.25">
      <c r="A348" s="960" t="s">
        <v>51</v>
      </c>
      <c r="B348" s="961"/>
      <c r="C348" s="961"/>
      <c r="D348" s="119" t="s">
        <v>3388</v>
      </c>
      <c r="E348" s="958"/>
    </row>
    <row r="349" spans="1:5" ht="38.25" x14ac:dyDescent="0.25">
      <c r="A349" s="960" t="s">
        <v>50</v>
      </c>
      <c r="B349" s="961"/>
      <c r="C349" s="961"/>
      <c r="D349" s="119" t="s">
        <v>3512</v>
      </c>
      <c r="E349" s="958"/>
    </row>
    <row r="350" spans="1:5" x14ac:dyDescent="0.25">
      <c r="A350" s="960" t="s">
        <v>3069</v>
      </c>
      <c r="B350" s="961"/>
      <c r="C350" s="961"/>
      <c r="D350" s="119" t="s">
        <v>3513</v>
      </c>
      <c r="E350" s="958"/>
    </row>
    <row r="351" spans="1:5" ht="15.75" thickBot="1" x14ac:dyDescent="0.3">
      <c r="A351" s="954" t="s">
        <v>859</v>
      </c>
      <c r="B351" s="955"/>
      <c r="C351" s="955"/>
      <c r="D351" s="119">
        <v>64</v>
      </c>
      <c r="E351" s="949"/>
    </row>
    <row r="352" spans="1:5" x14ac:dyDescent="0.25">
      <c r="A352" s="952" t="s">
        <v>3070</v>
      </c>
      <c r="B352" s="953"/>
      <c r="C352" s="953"/>
      <c r="D352" s="959"/>
      <c r="E352" s="706" t="s">
        <v>47</v>
      </c>
    </row>
    <row r="353" spans="1:5" ht="15.75" thickBot="1" x14ac:dyDescent="0.3">
      <c r="A353" s="950" t="s">
        <v>3514</v>
      </c>
      <c r="B353" s="951"/>
      <c r="C353" s="951"/>
      <c r="D353" s="951"/>
      <c r="E353" s="707"/>
    </row>
    <row r="354" spans="1:5" x14ac:dyDescent="0.25">
      <c r="A354" s="952" t="s">
        <v>3136</v>
      </c>
      <c r="B354" s="953"/>
      <c r="C354" s="953"/>
      <c r="D354" s="953"/>
      <c r="E354" s="948" t="s">
        <v>43</v>
      </c>
    </row>
    <row r="355" spans="1:5" ht="15.75" thickBot="1" x14ac:dyDescent="0.3">
      <c r="A355" s="954" t="s">
        <v>3377</v>
      </c>
      <c r="B355" s="955"/>
      <c r="C355" s="955"/>
      <c r="D355" s="955"/>
      <c r="E355" s="949"/>
    </row>
  </sheetData>
  <mergeCells count="426">
    <mergeCell ref="A302:D302"/>
    <mergeCell ref="E302:E303"/>
    <mergeCell ref="A303:D303"/>
    <mergeCell ref="A304:D304"/>
    <mergeCell ref="E304:E305"/>
    <mergeCell ref="A305:D305"/>
    <mergeCell ref="A297:C297"/>
    <mergeCell ref="E297:E301"/>
    <mergeCell ref="A298:C298"/>
    <mergeCell ref="A299:C299"/>
    <mergeCell ref="A300:C300"/>
    <mergeCell ref="A301:C301"/>
    <mergeCell ref="A292:D292"/>
    <mergeCell ref="E292:E293"/>
    <mergeCell ref="A293:D293"/>
    <mergeCell ref="A294:D294"/>
    <mergeCell ref="E294:E295"/>
    <mergeCell ref="A295:D295"/>
    <mergeCell ref="A287:C287"/>
    <mergeCell ref="E287:E291"/>
    <mergeCell ref="A288:C288"/>
    <mergeCell ref="A289:C289"/>
    <mergeCell ref="A290:C290"/>
    <mergeCell ref="A291:C291"/>
    <mergeCell ref="A282:D282"/>
    <mergeCell ref="E282:E283"/>
    <mergeCell ref="A283:D283"/>
    <mergeCell ref="A284:D284"/>
    <mergeCell ref="E284:E285"/>
    <mergeCell ref="A285:D285"/>
    <mergeCell ref="A277:C277"/>
    <mergeCell ref="E277:E281"/>
    <mergeCell ref="A278:C278"/>
    <mergeCell ref="A279:C279"/>
    <mergeCell ref="A280:C280"/>
    <mergeCell ref="A281:C281"/>
    <mergeCell ref="A272:D272"/>
    <mergeCell ref="E272:E273"/>
    <mergeCell ref="A273:D273"/>
    <mergeCell ref="A274:D274"/>
    <mergeCell ref="E274:E275"/>
    <mergeCell ref="A275:D275"/>
    <mergeCell ref="A267:C267"/>
    <mergeCell ref="E267:E271"/>
    <mergeCell ref="A268:C268"/>
    <mergeCell ref="A269:C269"/>
    <mergeCell ref="A270:C270"/>
    <mergeCell ref="A271:C271"/>
    <mergeCell ref="A262:D262"/>
    <mergeCell ref="E262:E263"/>
    <mergeCell ref="A263:D263"/>
    <mergeCell ref="A264:D264"/>
    <mergeCell ref="E264:E265"/>
    <mergeCell ref="A265:D265"/>
    <mergeCell ref="A257:C257"/>
    <mergeCell ref="E257:E261"/>
    <mergeCell ref="A258:C258"/>
    <mergeCell ref="A259:C259"/>
    <mergeCell ref="A260:C260"/>
    <mergeCell ref="A261:C261"/>
    <mergeCell ref="A252:D252"/>
    <mergeCell ref="E252:E253"/>
    <mergeCell ref="A253:D253"/>
    <mergeCell ref="A254:D254"/>
    <mergeCell ref="E254:E255"/>
    <mergeCell ref="A255:D255"/>
    <mergeCell ref="A247:C247"/>
    <mergeCell ref="E247:E251"/>
    <mergeCell ref="A248:C248"/>
    <mergeCell ref="A249:C249"/>
    <mergeCell ref="A250:C250"/>
    <mergeCell ref="A251:C251"/>
    <mergeCell ref="A242:D242"/>
    <mergeCell ref="E242:E243"/>
    <mergeCell ref="A243:D243"/>
    <mergeCell ref="A244:D244"/>
    <mergeCell ref="E244:E245"/>
    <mergeCell ref="A245:D245"/>
    <mergeCell ref="A237:C237"/>
    <mergeCell ref="E237:E241"/>
    <mergeCell ref="A238:C238"/>
    <mergeCell ref="A239:C239"/>
    <mergeCell ref="A240:C240"/>
    <mergeCell ref="A241:C241"/>
    <mergeCell ref="A232:D232"/>
    <mergeCell ref="E232:E233"/>
    <mergeCell ref="A233:D233"/>
    <mergeCell ref="A234:D234"/>
    <mergeCell ref="E234:E235"/>
    <mergeCell ref="A235:D235"/>
    <mergeCell ref="A227:C227"/>
    <mergeCell ref="E227:E231"/>
    <mergeCell ref="A228:C228"/>
    <mergeCell ref="A229:C229"/>
    <mergeCell ref="A230:C230"/>
    <mergeCell ref="A231:C231"/>
    <mergeCell ref="A222:D222"/>
    <mergeCell ref="E222:E223"/>
    <mergeCell ref="A223:D223"/>
    <mergeCell ref="A224:D224"/>
    <mergeCell ref="E224:E225"/>
    <mergeCell ref="A225:D225"/>
    <mergeCell ref="A217:C217"/>
    <mergeCell ref="E217:E221"/>
    <mergeCell ref="A218:C218"/>
    <mergeCell ref="A219:C219"/>
    <mergeCell ref="A220:C220"/>
    <mergeCell ref="A221:C221"/>
    <mergeCell ref="A212:D212"/>
    <mergeCell ref="E212:E213"/>
    <mergeCell ref="A213:D213"/>
    <mergeCell ref="A214:D214"/>
    <mergeCell ref="E214:E215"/>
    <mergeCell ref="A215:D215"/>
    <mergeCell ref="A207:C207"/>
    <mergeCell ref="E207:E211"/>
    <mergeCell ref="A208:C208"/>
    <mergeCell ref="A209:C209"/>
    <mergeCell ref="A210:C210"/>
    <mergeCell ref="A211:C211"/>
    <mergeCell ref="A202:D202"/>
    <mergeCell ref="E202:E203"/>
    <mergeCell ref="A203:D203"/>
    <mergeCell ref="A204:D204"/>
    <mergeCell ref="E204:E205"/>
    <mergeCell ref="A205:D205"/>
    <mergeCell ref="A197:C197"/>
    <mergeCell ref="E197:E201"/>
    <mergeCell ref="A198:C198"/>
    <mergeCell ref="A199:C199"/>
    <mergeCell ref="A200:C200"/>
    <mergeCell ref="A201:C201"/>
    <mergeCell ref="A192:D192"/>
    <mergeCell ref="E192:E193"/>
    <mergeCell ref="A193:D193"/>
    <mergeCell ref="A194:D194"/>
    <mergeCell ref="E194:E195"/>
    <mergeCell ref="A195:D195"/>
    <mergeCell ref="A187:C187"/>
    <mergeCell ref="E187:E191"/>
    <mergeCell ref="A188:C188"/>
    <mergeCell ref="A189:C189"/>
    <mergeCell ref="A190:C190"/>
    <mergeCell ref="A191:C191"/>
    <mergeCell ref="A182:D182"/>
    <mergeCell ref="E182:E183"/>
    <mergeCell ref="A183:D183"/>
    <mergeCell ref="A184:D184"/>
    <mergeCell ref="E184:E185"/>
    <mergeCell ref="A185:D185"/>
    <mergeCell ref="A177:C177"/>
    <mergeCell ref="E177:E181"/>
    <mergeCell ref="A178:C178"/>
    <mergeCell ref="A179:C179"/>
    <mergeCell ref="A180:C180"/>
    <mergeCell ref="A181:C181"/>
    <mergeCell ref="A172:D172"/>
    <mergeCell ref="E172:E173"/>
    <mergeCell ref="A173:D173"/>
    <mergeCell ref="A174:D174"/>
    <mergeCell ref="E174:E175"/>
    <mergeCell ref="A175:D175"/>
    <mergeCell ref="A167:C167"/>
    <mergeCell ref="E167:E171"/>
    <mergeCell ref="A168:C168"/>
    <mergeCell ref="A169:C169"/>
    <mergeCell ref="A170:C170"/>
    <mergeCell ref="A171:C171"/>
    <mergeCell ref="A162:D162"/>
    <mergeCell ref="E162:E163"/>
    <mergeCell ref="A163:D163"/>
    <mergeCell ref="A164:D164"/>
    <mergeCell ref="E164:E165"/>
    <mergeCell ref="A165:D165"/>
    <mergeCell ref="A157:C157"/>
    <mergeCell ref="E157:E161"/>
    <mergeCell ref="A158:C158"/>
    <mergeCell ref="A159:C159"/>
    <mergeCell ref="A160:C160"/>
    <mergeCell ref="A161:C161"/>
    <mergeCell ref="A152:D152"/>
    <mergeCell ref="E152:E153"/>
    <mergeCell ref="A153:D153"/>
    <mergeCell ref="A154:D154"/>
    <mergeCell ref="E154:E155"/>
    <mergeCell ref="A155:D155"/>
    <mergeCell ref="A147:C147"/>
    <mergeCell ref="E147:E151"/>
    <mergeCell ref="A148:C148"/>
    <mergeCell ref="A149:C149"/>
    <mergeCell ref="A150:C150"/>
    <mergeCell ref="A151:C151"/>
    <mergeCell ref="A142:D142"/>
    <mergeCell ref="E142:E143"/>
    <mergeCell ref="A143:D143"/>
    <mergeCell ref="A144:D144"/>
    <mergeCell ref="E144:E145"/>
    <mergeCell ref="A145:D145"/>
    <mergeCell ref="A137:C137"/>
    <mergeCell ref="E137:E141"/>
    <mergeCell ref="A138:C138"/>
    <mergeCell ref="A139:C139"/>
    <mergeCell ref="A140:C140"/>
    <mergeCell ref="A141:C141"/>
    <mergeCell ref="A132:D132"/>
    <mergeCell ref="E132:E133"/>
    <mergeCell ref="A133:D133"/>
    <mergeCell ref="A134:D134"/>
    <mergeCell ref="E134:E135"/>
    <mergeCell ref="A135:D135"/>
    <mergeCell ref="A127:C127"/>
    <mergeCell ref="E127:E131"/>
    <mergeCell ref="A128:C128"/>
    <mergeCell ref="A129:C129"/>
    <mergeCell ref="A130:C130"/>
    <mergeCell ref="A131:C131"/>
    <mergeCell ref="A122:D122"/>
    <mergeCell ref="E122:E123"/>
    <mergeCell ref="A123:D123"/>
    <mergeCell ref="A124:D124"/>
    <mergeCell ref="E124:E125"/>
    <mergeCell ref="A125:D125"/>
    <mergeCell ref="A117:C117"/>
    <mergeCell ref="E117:E121"/>
    <mergeCell ref="A118:C118"/>
    <mergeCell ref="A119:C119"/>
    <mergeCell ref="A120:C120"/>
    <mergeCell ref="A121:C121"/>
    <mergeCell ref="A112:D112"/>
    <mergeCell ref="E112:E113"/>
    <mergeCell ref="A113:D113"/>
    <mergeCell ref="A114:D114"/>
    <mergeCell ref="E114:E115"/>
    <mergeCell ref="A115:D115"/>
    <mergeCell ref="A107:C107"/>
    <mergeCell ref="E107:E111"/>
    <mergeCell ref="A108:C108"/>
    <mergeCell ref="A109:C109"/>
    <mergeCell ref="A110:C110"/>
    <mergeCell ref="A111:C111"/>
    <mergeCell ref="A102:D102"/>
    <mergeCell ref="E102:E103"/>
    <mergeCell ref="A103:D103"/>
    <mergeCell ref="A104:D104"/>
    <mergeCell ref="E104:E105"/>
    <mergeCell ref="A105:D105"/>
    <mergeCell ref="A97:C97"/>
    <mergeCell ref="E97:E101"/>
    <mergeCell ref="A98:C98"/>
    <mergeCell ref="A99:C99"/>
    <mergeCell ref="A100:C100"/>
    <mergeCell ref="A101:C101"/>
    <mergeCell ref="A92:D92"/>
    <mergeCell ref="E92:E93"/>
    <mergeCell ref="A93:D93"/>
    <mergeCell ref="A94:D94"/>
    <mergeCell ref="E94:E95"/>
    <mergeCell ref="A95:D95"/>
    <mergeCell ref="A87:C87"/>
    <mergeCell ref="E87:E91"/>
    <mergeCell ref="A88:C88"/>
    <mergeCell ref="A89:C89"/>
    <mergeCell ref="A90:C90"/>
    <mergeCell ref="A91:C91"/>
    <mergeCell ref="A82:D82"/>
    <mergeCell ref="E82:E83"/>
    <mergeCell ref="A83:D83"/>
    <mergeCell ref="A84:D84"/>
    <mergeCell ref="E84:E85"/>
    <mergeCell ref="A85:D85"/>
    <mergeCell ref="A77:C77"/>
    <mergeCell ref="E77:E81"/>
    <mergeCell ref="A78:C78"/>
    <mergeCell ref="A79:C79"/>
    <mergeCell ref="A80:C80"/>
    <mergeCell ref="A81:C81"/>
    <mergeCell ref="A72:D72"/>
    <mergeCell ref="E72:E73"/>
    <mergeCell ref="A73:D73"/>
    <mergeCell ref="A74:D74"/>
    <mergeCell ref="E74:E75"/>
    <mergeCell ref="A75:D75"/>
    <mergeCell ref="A67:C67"/>
    <mergeCell ref="E67:E71"/>
    <mergeCell ref="A68:C68"/>
    <mergeCell ref="A69:C69"/>
    <mergeCell ref="A70:C70"/>
    <mergeCell ref="A71:C71"/>
    <mergeCell ref="A62:D62"/>
    <mergeCell ref="E62:E63"/>
    <mergeCell ref="A63:D63"/>
    <mergeCell ref="A64:D64"/>
    <mergeCell ref="E64:E65"/>
    <mergeCell ref="A65:D65"/>
    <mergeCell ref="A57:C57"/>
    <mergeCell ref="E57:E61"/>
    <mergeCell ref="A58:C58"/>
    <mergeCell ref="A59:C59"/>
    <mergeCell ref="A60:C60"/>
    <mergeCell ref="A61:C61"/>
    <mergeCell ref="A52:D52"/>
    <mergeCell ref="E52:E53"/>
    <mergeCell ref="A53:D53"/>
    <mergeCell ref="A54:D54"/>
    <mergeCell ref="E54:E55"/>
    <mergeCell ref="A55:D55"/>
    <mergeCell ref="A44:D44"/>
    <mergeCell ref="E44:E45"/>
    <mergeCell ref="A45:D45"/>
    <mergeCell ref="A47:C47"/>
    <mergeCell ref="E47:E51"/>
    <mergeCell ref="A48:C48"/>
    <mergeCell ref="A49:C49"/>
    <mergeCell ref="A50:C50"/>
    <mergeCell ref="A51:C51"/>
    <mergeCell ref="E24:E25"/>
    <mergeCell ref="A27:C27"/>
    <mergeCell ref="E27:E31"/>
    <mergeCell ref="A28:C28"/>
    <mergeCell ref="A29:C29"/>
    <mergeCell ref="A30:C30"/>
    <mergeCell ref="A17:C17"/>
    <mergeCell ref="E17:E21"/>
    <mergeCell ref="A18:C18"/>
    <mergeCell ref="A19:C19"/>
    <mergeCell ref="A20:C20"/>
    <mergeCell ref="A21:C21"/>
    <mergeCell ref="A22:D22"/>
    <mergeCell ref="A23:D23"/>
    <mergeCell ref="A24:D24"/>
    <mergeCell ref="A25:D25"/>
    <mergeCell ref="E22:E23"/>
    <mergeCell ref="A31:C3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A15:D15"/>
    <mergeCell ref="E12:E13"/>
    <mergeCell ref="E14:E15"/>
    <mergeCell ref="A32:D32"/>
    <mergeCell ref="E32:E33"/>
    <mergeCell ref="A33:D33"/>
    <mergeCell ref="A34:D34"/>
    <mergeCell ref="E34:E35"/>
    <mergeCell ref="A35:D35"/>
    <mergeCell ref="A42:D42"/>
    <mergeCell ref="E42:E43"/>
    <mergeCell ref="A43:D43"/>
    <mergeCell ref="A37:C37"/>
    <mergeCell ref="E37:E41"/>
    <mergeCell ref="A38:C38"/>
    <mergeCell ref="A39:C39"/>
    <mergeCell ref="A40:C40"/>
    <mergeCell ref="A41:C41"/>
    <mergeCell ref="A318:C318"/>
    <mergeCell ref="A319:C319"/>
    <mergeCell ref="A320:C320"/>
    <mergeCell ref="A321:C321"/>
    <mergeCell ref="A314:D314"/>
    <mergeCell ref="E314:E315"/>
    <mergeCell ref="A315:D315"/>
    <mergeCell ref="A307:C307"/>
    <mergeCell ref="E307:E311"/>
    <mergeCell ref="A308:C308"/>
    <mergeCell ref="A309:C309"/>
    <mergeCell ref="A310:C310"/>
    <mergeCell ref="A311:C311"/>
    <mergeCell ref="A312:D312"/>
    <mergeCell ref="E312:E313"/>
    <mergeCell ref="A313:D313"/>
    <mergeCell ref="A328:C328"/>
    <mergeCell ref="A329:C329"/>
    <mergeCell ref="A330:C330"/>
    <mergeCell ref="A331:C331"/>
    <mergeCell ref="A333:D333"/>
    <mergeCell ref="A334:D334"/>
    <mergeCell ref="A323:D323"/>
    <mergeCell ref="A324:D324"/>
    <mergeCell ref="A325:D325"/>
    <mergeCell ref="A345:D345"/>
    <mergeCell ref="A348:C348"/>
    <mergeCell ref="A349:C349"/>
    <mergeCell ref="A350:C350"/>
    <mergeCell ref="A351:C351"/>
    <mergeCell ref="E352:E353"/>
    <mergeCell ref="A335:D335"/>
    <mergeCell ref="A338:C338"/>
    <mergeCell ref="A339:C339"/>
    <mergeCell ref="A340:C340"/>
    <mergeCell ref="A341:C341"/>
    <mergeCell ref="E354:E355"/>
    <mergeCell ref="A353:D353"/>
    <mergeCell ref="A354:D354"/>
    <mergeCell ref="A355:D355"/>
    <mergeCell ref="A317:C317"/>
    <mergeCell ref="E317:E321"/>
    <mergeCell ref="A322:D322"/>
    <mergeCell ref="E322:E323"/>
    <mergeCell ref="E324:E325"/>
    <mergeCell ref="A327:C327"/>
    <mergeCell ref="E327:E331"/>
    <mergeCell ref="A332:D332"/>
    <mergeCell ref="E332:E333"/>
    <mergeCell ref="E334:E335"/>
    <mergeCell ref="A337:C337"/>
    <mergeCell ref="E337:E341"/>
    <mergeCell ref="A342:D342"/>
    <mergeCell ref="E342:E343"/>
    <mergeCell ref="E344:E345"/>
    <mergeCell ref="A347:C347"/>
    <mergeCell ref="E347:E351"/>
    <mergeCell ref="A352:D352"/>
    <mergeCell ref="A343:D343"/>
    <mergeCell ref="A344:D344"/>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topLeftCell="A59" zoomScale="80" zoomScaleNormal="80" workbookViewId="0">
      <selection activeCell="J113" sqref="J113"/>
    </sheetView>
  </sheetViews>
  <sheetFormatPr defaultRowHeight="15" outlineLevelRow="1" x14ac:dyDescent="0.25"/>
  <cols>
    <col min="1" max="1" width="19.5703125" customWidth="1"/>
    <col min="2" max="2" width="35.5703125" customWidth="1"/>
    <col min="3" max="3" width="33.28515625" customWidth="1"/>
    <col min="4" max="4" width="35.7109375" customWidth="1"/>
    <col min="5" max="5" width="16.7109375" customWidth="1"/>
  </cols>
  <sheetData>
    <row r="1" spans="1:5" x14ac:dyDescent="0.25">
      <c r="A1" s="984" t="s">
        <v>953</v>
      </c>
      <c r="B1" s="984"/>
      <c r="C1" s="984"/>
      <c r="D1" s="984"/>
      <c r="E1" s="628"/>
    </row>
    <row r="2" spans="1:5" x14ac:dyDescent="0.25">
      <c r="A2" s="984" t="s">
        <v>3072</v>
      </c>
      <c r="B2" s="984"/>
      <c r="C2" s="984"/>
      <c r="D2" s="984"/>
      <c r="E2" s="628"/>
    </row>
    <row r="3" spans="1:5" ht="15.75" thickBot="1" x14ac:dyDescent="0.3">
      <c r="A3" s="974" t="s">
        <v>3139</v>
      </c>
      <c r="B3" s="974"/>
      <c r="C3" s="974"/>
      <c r="D3" s="974"/>
      <c r="E3" s="974"/>
    </row>
    <row r="4" spans="1:5" ht="18.75" customHeight="1" x14ac:dyDescent="0.25">
      <c r="A4" s="692" t="s">
        <v>3073</v>
      </c>
      <c r="B4" s="693"/>
      <c r="C4" s="693"/>
      <c r="D4" s="693"/>
      <c r="E4" s="696" t="s">
        <v>3126</v>
      </c>
    </row>
    <row r="5" spans="1:5" ht="23.25" customHeight="1" thickBot="1" x14ac:dyDescent="0.3">
      <c r="A5" s="694"/>
      <c r="B5" s="695"/>
      <c r="C5" s="695"/>
      <c r="D5" s="695"/>
      <c r="E5" s="697"/>
    </row>
    <row r="6" spans="1:5" ht="15.75" thickBot="1" x14ac:dyDescent="0.3">
      <c r="A6" s="819" t="s">
        <v>15</v>
      </c>
      <c r="B6" s="976"/>
      <c r="C6" s="977"/>
      <c r="D6" s="622" t="s">
        <v>3437</v>
      </c>
      <c r="E6" s="85"/>
    </row>
    <row r="7" spans="1:5" x14ac:dyDescent="0.25">
      <c r="A7" s="962" t="s">
        <v>3074</v>
      </c>
      <c r="B7" s="963"/>
      <c r="C7" s="963"/>
      <c r="D7" s="964"/>
      <c r="E7" s="706" t="s">
        <v>846</v>
      </c>
    </row>
    <row r="8" spans="1:5" ht="309.75" customHeight="1" thickBot="1" x14ac:dyDescent="0.3">
      <c r="A8" s="709" t="s">
        <v>3515</v>
      </c>
      <c r="B8" s="717"/>
      <c r="C8" s="717"/>
      <c r="D8" s="710"/>
      <c r="E8" s="707"/>
    </row>
    <row r="9" spans="1:5" ht="15.75" hidden="1" outlineLevel="1" thickBot="1" x14ac:dyDescent="0.3">
      <c r="A9" s="982"/>
      <c r="B9" s="983"/>
      <c r="C9" s="983"/>
      <c r="D9" s="983"/>
      <c r="E9" s="707" t="s">
        <v>846</v>
      </c>
    </row>
    <row r="10" spans="1:5" ht="15.75" hidden="1" outlineLevel="1" thickBot="1" x14ac:dyDescent="0.3">
      <c r="A10" s="978"/>
      <c r="B10" s="979"/>
      <c r="C10" s="979"/>
      <c r="D10" s="979"/>
      <c r="E10" s="707"/>
    </row>
    <row r="11" spans="1:5" ht="15.75" hidden="1" outlineLevel="1" thickBot="1" x14ac:dyDescent="0.3">
      <c r="A11" s="978"/>
      <c r="B11" s="979"/>
      <c r="C11" s="979"/>
      <c r="D11" s="979"/>
      <c r="E11" s="707"/>
    </row>
    <row r="12" spans="1:5" ht="15.75" hidden="1" outlineLevel="1" thickBot="1" x14ac:dyDescent="0.3">
      <c r="A12" s="978"/>
      <c r="B12" s="979"/>
      <c r="C12" s="979"/>
      <c r="D12" s="979"/>
      <c r="E12" s="707"/>
    </row>
    <row r="13" spans="1:5" ht="15.75" hidden="1" outlineLevel="1" thickBot="1" x14ac:dyDescent="0.3">
      <c r="A13" s="978"/>
      <c r="B13" s="979"/>
      <c r="C13" s="979"/>
      <c r="D13" s="979"/>
      <c r="E13" s="707"/>
    </row>
    <row r="14" spans="1:5" ht="15.75" hidden="1" outlineLevel="1" thickBot="1" x14ac:dyDescent="0.3">
      <c r="A14" s="978"/>
      <c r="B14" s="979"/>
      <c r="C14" s="979"/>
      <c r="D14" s="979"/>
      <c r="E14" s="707"/>
    </row>
    <row r="15" spans="1:5" ht="15.75" hidden="1" outlineLevel="1" thickBot="1" x14ac:dyDescent="0.3">
      <c r="A15" s="978"/>
      <c r="B15" s="979"/>
      <c r="C15" s="979"/>
      <c r="D15" s="979"/>
      <c r="E15" s="707"/>
    </row>
    <row r="16" spans="1:5" ht="15.75" hidden="1" outlineLevel="1" thickBot="1" x14ac:dyDescent="0.3">
      <c r="A16" s="978"/>
      <c r="B16" s="979"/>
      <c r="C16" s="979"/>
      <c r="D16" s="979"/>
      <c r="E16" s="707"/>
    </row>
    <row r="17" spans="1:5" ht="15.75" hidden="1" outlineLevel="1" thickBot="1" x14ac:dyDescent="0.3">
      <c r="A17" s="978"/>
      <c r="B17" s="979"/>
      <c r="C17" s="979"/>
      <c r="D17" s="979"/>
      <c r="E17" s="707"/>
    </row>
    <row r="18" spans="1:5" ht="15.75" hidden="1" outlineLevel="1" thickBot="1" x14ac:dyDescent="0.3">
      <c r="A18" s="978"/>
      <c r="B18" s="979"/>
      <c r="C18" s="979"/>
      <c r="D18" s="979"/>
      <c r="E18" s="707"/>
    </row>
    <row r="19" spans="1:5" ht="15.75" hidden="1" outlineLevel="1" thickBot="1" x14ac:dyDescent="0.3">
      <c r="A19" s="978"/>
      <c r="B19" s="979"/>
      <c r="C19" s="979"/>
      <c r="D19" s="979"/>
      <c r="E19" s="707"/>
    </row>
    <row r="20" spans="1:5" ht="15.75" hidden="1" outlineLevel="1" thickBot="1" x14ac:dyDescent="0.3">
      <c r="A20" s="978"/>
      <c r="B20" s="979"/>
      <c r="C20" s="979"/>
      <c r="D20" s="979"/>
      <c r="E20" s="707"/>
    </row>
    <row r="21" spans="1:5" ht="15.75" hidden="1" outlineLevel="1" thickBot="1" x14ac:dyDescent="0.3">
      <c r="A21" s="978"/>
      <c r="B21" s="979"/>
      <c r="C21" s="979"/>
      <c r="D21" s="979"/>
      <c r="E21" s="707"/>
    </row>
    <row r="22" spans="1:5" ht="15.75" hidden="1" outlineLevel="1" thickBot="1" x14ac:dyDescent="0.3">
      <c r="A22" s="978"/>
      <c r="B22" s="979"/>
      <c r="C22" s="979"/>
      <c r="D22" s="979"/>
      <c r="E22" s="707"/>
    </row>
    <row r="23" spans="1:5" ht="15.75" hidden="1" outlineLevel="1" thickBot="1" x14ac:dyDescent="0.3">
      <c r="A23" s="978"/>
      <c r="B23" s="979"/>
      <c r="C23" s="979"/>
      <c r="D23" s="979"/>
      <c r="E23" s="707"/>
    </row>
    <row r="24" spans="1:5" ht="15.75" hidden="1" outlineLevel="1" thickBot="1" x14ac:dyDescent="0.3">
      <c r="A24" s="980"/>
      <c r="B24" s="981"/>
      <c r="C24" s="981"/>
      <c r="D24" s="981"/>
      <c r="E24" s="708"/>
    </row>
    <row r="25" spans="1:5" collapsed="1" x14ac:dyDescent="0.25">
      <c r="A25" s="962" t="s">
        <v>3075</v>
      </c>
      <c r="B25" s="963"/>
      <c r="C25" s="963"/>
      <c r="D25" s="964"/>
      <c r="E25" s="706" t="s">
        <v>839</v>
      </c>
    </row>
    <row r="26" spans="1:5" ht="240.75" customHeight="1" x14ac:dyDescent="0.25">
      <c r="A26" s="749" t="s">
        <v>3516</v>
      </c>
      <c r="B26" s="951"/>
      <c r="C26" s="951"/>
      <c r="D26" s="951"/>
      <c r="E26" s="707"/>
    </row>
    <row r="27" spans="1:5" hidden="1" outlineLevel="1" x14ac:dyDescent="0.25">
      <c r="A27" s="978"/>
      <c r="B27" s="979"/>
      <c r="C27" s="979"/>
      <c r="D27" s="979"/>
      <c r="E27" s="958" t="s">
        <v>839</v>
      </c>
    </row>
    <row r="28" spans="1:5" hidden="1" outlineLevel="1" x14ac:dyDescent="0.25">
      <c r="A28" s="978"/>
      <c r="B28" s="979"/>
      <c r="C28" s="979"/>
      <c r="D28" s="979"/>
      <c r="E28" s="958"/>
    </row>
    <row r="29" spans="1:5" hidden="1" outlineLevel="1" x14ac:dyDescent="0.25">
      <c r="A29" s="978"/>
      <c r="B29" s="979"/>
      <c r="C29" s="979"/>
      <c r="D29" s="979"/>
      <c r="E29" s="958"/>
    </row>
    <row r="30" spans="1:5" hidden="1" outlineLevel="1" x14ac:dyDescent="0.25">
      <c r="A30" s="978"/>
      <c r="B30" s="979"/>
      <c r="C30" s="979"/>
      <c r="D30" s="979"/>
      <c r="E30" s="958"/>
    </row>
    <row r="31" spans="1:5" hidden="1" outlineLevel="1" x14ac:dyDescent="0.25">
      <c r="A31" s="978"/>
      <c r="B31" s="979"/>
      <c r="C31" s="979"/>
      <c r="D31" s="979"/>
      <c r="E31" s="958"/>
    </row>
    <row r="32" spans="1:5" hidden="1" outlineLevel="1" x14ac:dyDescent="0.25">
      <c r="A32" s="978"/>
      <c r="B32" s="979"/>
      <c r="C32" s="979"/>
      <c r="D32" s="979"/>
      <c r="E32" s="958"/>
    </row>
    <row r="33" spans="1:5" hidden="1" outlineLevel="1" x14ac:dyDescent="0.25">
      <c r="A33" s="978"/>
      <c r="B33" s="979"/>
      <c r="C33" s="979"/>
      <c r="D33" s="979"/>
      <c r="E33" s="958"/>
    </row>
    <row r="34" spans="1:5" hidden="1" outlineLevel="1" x14ac:dyDescent="0.25">
      <c r="A34" s="978"/>
      <c r="B34" s="979"/>
      <c r="C34" s="979"/>
      <c r="D34" s="979"/>
      <c r="E34" s="958"/>
    </row>
    <row r="35" spans="1:5" hidden="1" outlineLevel="1" x14ac:dyDescent="0.25">
      <c r="A35" s="978"/>
      <c r="B35" s="979"/>
      <c r="C35" s="979"/>
      <c r="D35" s="979"/>
      <c r="E35" s="958"/>
    </row>
    <row r="36" spans="1:5" hidden="1" outlineLevel="1" x14ac:dyDescent="0.25">
      <c r="A36" s="978"/>
      <c r="B36" s="979"/>
      <c r="C36" s="979"/>
      <c r="D36" s="979"/>
      <c r="E36" s="958"/>
    </row>
    <row r="37" spans="1:5" hidden="1" outlineLevel="1" x14ac:dyDescent="0.25">
      <c r="A37" s="978"/>
      <c r="B37" s="979"/>
      <c r="C37" s="979"/>
      <c r="D37" s="979"/>
      <c r="E37" s="958"/>
    </row>
    <row r="38" spans="1:5" hidden="1" outlineLevel="1" x14ac:dyDescent="0.25">
      <c r="A38" s="978"/>
      <c r="B38" s="979"/>
      <c r="C38" s="979"/>
      <c r="D38" s="979"/>
      <c r="E38" s="958"/>
    </row>
    <row r="39" spans="1:5" hidden="1" outlineLevel="1" x14ac:dyDescent="0.25">
      <c r="A39" s="978"/>
      <c r="B39" s="979"/>
      <c r="C39" s="979"/>
      <c r="D39" s="979"/>
      <c r="E39" s="958"/>
    </row>
    <row r="40" spans="1:5" hidden="1" outlineLevel="1" x14ac:dyDescent="0.25">
      <c r="A40" s="978"/>
      <c r="B40" s="979"/>
      <c r="C40" s="979"/>
      <c r="D40" s="979"/>
      <c r="E40" s="958"/>
    </row>
    <row r="41" spans="1:5" ht="24.75" customHeight="1" outlineLevel="1" thickBot="1" x14ac:dyDescent="0.3">
      <c r="A41" s="980"/>
      <c r="B41" s="981"/>
      <c r="C41" s="981"/>
      <c r="D41" s="981"/>
      <c r="E41" s="949"/>
    </row>
    <row r="42" spans="1:5" x14ac:dyDescent="0.25">
      <c r="A42" s="962" t="s">
        <v>3076</v>
      </c>
      <c r="B42" s="963"/>
      <c r="C42" s="963"/>
      <c r="D42" s="964"/>
      <c r="E42" s="706" t="s">
        <v>880</v>
      </c>
    </row>
    <row r="43" spans="1:5" ht="253.5" customHeight="1" thickBot="1" x14ac:dyDescent="0.3">
      <c r="A43" s="950" t="s">
        <v>3517</v>
      </c>
      <c r="B43" s="951"/>
      <c r="C43" s="951"/>
      <c r="D43" s="951"/>
      <c r="E43" s="707"/>
    </row>
    <row r="44" spans="1:5" ht="15.75" hidden="1" outlineLevel="1" thickBot="1" x14ac:dyDescent="0.3">
      <c r="A44" s="978"/>
      <c r="B44" s="979"/>
      <c r="C44" s="979"/>
      <c r="D44" s="979"/>
      <c r="E44" s="958" t="s">
        <v>880</v>
      </c>
    </row>
    <row r="45" spans="1:5" ht="15.75" hidden="1" outlineLevel="1" thickBot="1" x14ac:dyDescent="0.3">
      <c r="A45" s="978"/>
      <c r="B45" s="979"/>
      <c r="C45" s="979"/>
      <c r="D45" s="979"/>
      <c r="E45" s="958"/>
    </row>
    <row r="46" spans="1:5" ht="15.75" hidden="1" outlineLevel="1" thickBot="1" x14ac:dyDescent="0.3">
      <c r="A46" s="978"/>
      <c r="B46" s="979"/>
      <c r="C46" s="979"/>
      <c r="D46" s="979"/>
      <c r="E46" s="958"/>
    </row>
    <row r="47" spans="1:5" ht="15.75" hidden="1" outlineLevel="1" thickBot="1" x14ac:dyDescent="0.3">
      <c r="A47" s="978"/>
      <c r="B47" s="979"/>
      <c r="C47" s="979"/>
      <c r="D47" s="979"/>
      <c r="E47" s="958"/>
    </row>
    <row r="48" spans="1:5" ht="15.75" hidden="1" outlineLevel="1" thickBot="1" x14ac:dyDescent="0.3">
      <c r="A48" s="978"/>
      <c r="B48" s="979"/>
      <c r="C48" s="979"/>
      <c r="D48" s="979"/>
      <c r="E48" s="958"/>
    </row>
    <row r="49" spans="1:5" ht="15.75" hidden="1" outlineLevel="1" thickBot="1" x14ac:dyDescent="0.3">
      <c r="A49" s="978"/>
      <c r="B49" s="979"/>
      <c r="C49" s="979"/>
      <c r="D49" s="979"/>
      <c r="E49" s="958"/>
    </row>
    <row r="50" spans="1:5" ht="15.75" hidden="1" outlineLevel="1" thickBot="1" x14ac:dyDescent="0.3">
      <c r="A50" s="978"/>
      <c r="B50" s="979"/>
      <c r="C50" s="979"/>
      <c r="D50" s="979"/>
      <c r="E50" s="958"/>
    </row>
    <row r="51" spans="1:5" ht="15.75" hidden="1" outlineLevel="1" thickBot="1" x14ac:dyDescent="0.3">
      <c r="A51" s="978"/>
      <c r="B51" s="979"/>
      <c r="C51" s="979"/>
      <c r="D51" s="979"/>
      <c r="E51" s="958"/>
    </row>
    <row r="52" spans="1:5" ht="15.75" hidden="1" outlineLevel="1" thickBot="1" x14ac:dyDescent="0.3">
      <c r="A52" s="978"/>
      <c r="B52" s="979"/>
      <c r="C52" s="979"/>
      <c r="D52" s="979"/>
      <c r="E52" s="958"/>
    </row>
    <row r="53" spans="1:5" ht="15.75" hidden="1" outlineLevel="1" thickBot="1" x14ac:dyDescent="0.3">
      <c r="A53" s="978"/>
      <c r="B53" s="979"/>
      <c r="C53" s="979"/>
      <c r="D53" s="979"/>
      <c r="E53" s="958"/>
    </row>
    <row r="54" spans="1:5" ht="15.75" hidden="1" outlineLevel="1" thickBot="1" x14ac:dyDescent="0.3">
      <c r="A54" s="978"/>
      <c r="B54" s="979"/>
      <c r="C54" s="979"/>
      <c r="D54" s="979"/>
      <c r="E54" s="958"/>
    </row>
    <row r="55" spans="1:5" ht="15.75" hidden="1" outlineLevel="1" thickBot="1" x14ac:dyDescent="0.3">
      <c r="A55" s="978"/>
      <c r="B55" s="979"/>
      <c r="C55" s="979"/>
      <c r="D55" s="979"/>
      <c r="E55" s="958"/>
    </row>
    <row r="56" spans="1:5" ht="15.75" hidden="1" outlineLevel="1" thickBot="1" x14ac:dyDescent="0.3">
      <c r="A56" s="978"/>
      <c r="B56" s="979"/>
      <c r="C56" s="979"/>
      <c r="D56" s="979"/>
      <c r="E56" s="958"/>
    </row>
    <row r="57" spans="1:5" ht="15.75" hidden="1" outlineLevel="1" thickBot="1" x14ac:dyDescent="0.3">
      <c r="A57" s="978"/>
      <c r="B57" s="979"/>
      <c r="C57" s="979"/>
      <c r="D57" s="979"/>
      <c r="E57" s="958"/>
    </row>
    <row r="58" spans="1:5" ht="15.75" hidden="1" outlineLevel="1" thickBot="1" x14ac:dyDescent="0.3">
      <c r="A58" s="980"/>
      <c r="B58" s="981"/>
      <c r="C58" s="981"/>
      <c r="D58" s="981"/>
      <c r="E58" s="949"/>
    </row>
    <row r="59" spans="1:5" ht="30" customHeight="1" collapsed="1" x14ac:dyDescent="0.25">
      <c r="A59" s="962" t="s">
        <v>3077</v>
      </c>
      <c r="B59" s="963"/>
      <c r="C59" s="963"/>
      <c r="D59" s="964"/>
      <c r="E59" s="706" t="s">
        <v>879</v>
      </c>
    </row>
    <row r="60" spans="1:5" ht="66" customHeight="1" thickBot="1" x14ac:dyDescent="0.3">
      <c r="A60" s="950" t="s">
        <v>3373</v>
      </c>
      <c r="B60" s="951"/>
      <c r="C60" s="951"/>
      <c r="D60" s="951"/>
      <c r="E60" s="707"/>
    </row>
    <row r="61" spans="1:5" ht="15.75" hidden="1" outlineLevel="1" thickBot="1" x14ac:dyDescent="0.3">
      <c r="A61" s="978"/>
      <c r="B61" s="979"/>
      <c r="C61" s="979"/>
      <c r="D61" s="979"/>
      <c r="E61" s="958" t="s">
        <v>879</v>
      </c>
    </row>
    <row r="62" spans="1:5" ht="15.75" hidden="1" outlineLevel="1" thickBot="1" x14ac:dyDescent="0.3">
      <c r="A62" s="978"/>
      <c r="B62" s="979"/>
      <c r="C62" s="979"/>
      <c r="D62" s="979"/>
      <c r="E62" s="958"/>
    </row>
    <row r="63" spans="1:5" ht="15.75" hidden="1" outlineLevel="1" thickBot="1" x14ac:dyDescent="0.3">
      <c r="A63" s="978"/>
      <c r="B63" s="979"/>
      <c r="C63" s="979"/>
      <c r="D63" s="979"/>
      <c r="E63" s="958"/>
    </row>
    <row r="64" spans="1:5" ht="15.75" hidden="1" outlineLevel="1" thickBot="1" x14ac:dyDescent="0.3">
      <c r="A64" s="978"/>
      <c r="B64" s="979"/>
      <c r="C64" s="979"/>
      <c r="D64" s="979"/>
      <c r="E64" s="958"/>
    </row>
    <row r="65" spans="1:5" ht="15.75" hidden="1" outlineLevel="1" thickBot="1" x14ac:dyDescent="0.3">
      <c r="A65" s="978"/>
      <c r="B65" s="979"/>
      <c r="C65" s="979"/>
      <c r="D65" s="979"/>
      <c r="E65" s="958"/>
    </row>
    <row r="66" spans="1:5" ht="15.75" hidden="1" outlineLevel="1" thickBot="1" x14ac:dyDescent="0.3">
      <c r="A66" s="978"/>
      <c r="B66" s="979"/>
      <c r="C66" s="979"/>
      <c r="D66" s="979"/>
      <c r="E66" s="958"/>
    </row>
    <row r="67" spans="1:5" ht="15.75" hidden="1" outlineLevel="1" thickBot="1" x14ac:dyDescent="0.3">
      <c r="A67" s="978"/>
      <c r="B67" s="979"/>
      <c r="C67" s="979"/>
      <c r="D67" s="979"/>
      <c r="E67" s="958"/>
    </row>
    <row r="68" spans="1:5" ht="15.75" hidden="1" outlineLevel="1" thickBot="1" x14ac:dyDescent="0.3">
      <c r="A68" s="978"/>
      <c r="B68" s="979"/>
      <c r="C68" s="979"/>
      <c r="D68" s="979"/>
      <c r="E68" s="958"/>
    </row>
    <row r="69" spans="1:5" ht="15.75" hidden="1" outlineLevel="1" thickBot="1" x14ac:dyDescent="0.3">
      <c r="A69" s="978"/>
      <c r="B69" s="979"/>
      <c r="C69" s="979"/>
      <c r="D69" s="979"/>
      <c r="E69" s="958"/>
    </row>
    <row r="70" spans="1:5" ht="15.75" hidden="1" outlineLevel="1" thickBot="1" x14ac:dyDescent="0.3">
      <c r="A70" s="978"/>
      <c r="B70" s="979"/>
      <c r="C70" s="979"/>
      <c r="D70" s="979"/>
      <c r="E70" s="958"/>
    </row>
    <row r="71" spans="1:5" ht="15.75" hidden="1" outlineLevel="1" thickBot="1" x14ac:dyDescent="0.3">
      <c r="A71" s="978"/>
      <c r="B71" s="979"/>
      <c r="C71" s="979"/>
      <c r="D71" s="979"/>
      <c r="E71" s="958"/>
    </row>
    <row r="72" spans="1:5" ht="15.75" hidden="1" outlineLevel="1" thickBot="1" x14ac:dyDescent="0.3">
      <c r="A72" s="978"/>
      <c r="B72" s="979"/>
      <c r="C72" s="979"/>
      <c r="D72" s="979"/>
      <c r="E72" s="958"/>
    </row>
    <row r="73" spans="1:5" ht="15.75" hidden="1" outlineLevel="1" thickBot="1" x14ac:dyDescent="0.3">
      <c r="A73" s="978"/>
      <c r="B73" s="979"/>
      <c r="C73" s="979"/>
      <c r="D73" s="979"/>
      <c r="E73" s="958"/>
    </row>
    <row r="74" spans="1:5" ht="15.75" hidden="1" outlineLevel="1" thickBot="1" x14ac:dyDescent="0.3">
      <c r="A74" s="978"/>
      <c r="B74" s="979"/>
      <c r="C74" s="979"/>
      <c r="D74" s="979"/>
      <c r="E74" s="958"/>
    </row>
    <row r="75" spans="1:5" ht="15.75" hidden="1" outlineLevel="1" thickBot="1" x14ac:dyDescent="0.3">
      <c r="A75" s="980"/>
      <c r="B75" s="981"/>
      <c r="C75" s="981"/>
      <c r="D75" s="981"/>
      <c r="E75" s="949"/>
    </row>
    <row r="76" spans="1:5" collapsed="1" x14ac:dyDescent="0.25">
      <c r="A76" s="962" t="s">
        <v>3078</v>
      </c>
      <c r="B76" s="963"/>
      <c r="C76" s="963"/>
      <c r="D76" s="964"/>
      <c r="E76" s="706" t="s">
        <v>878</v>
      </c>
    </row>
    <row r="77" spans="1:5" ht="287.25" customHeight="1" x14ac:dyDescent="0.25">
      <c r="A77" s="950" t="s">
        <v>3518</v>
      </c>
      <c r="B77" s="951"/>
      <c r="C77" s="951"/>
      <c r="D77" s="951"/>
      <c r="E77" s="707"/>
    </row>
    <row r="78" spans="1:5" hidden="1" outlineLevel="1" x14ac:dyDescent="0.25">
      <c r="A78" s="978"/>
      <c r="B78" s="979"/>
      <c r="C78" s="979"/>
      <c r="D78" s="979"/>
      <c r="E78" s="958" t="s">
        <v>878</v>
      </c>
    </row>
    <row r="79" spans="1:5" hidden="1" outlineLevel="1" x14ac:dyDescent="0.25">
      <c r="A79" s="978"/>
      <c r="B79" s="979"/>
      <c r="C79" s="979"/>
      <c r="D79" s="979"/>
      <c r="E79" s="958"/>
    </row>
    <row r="80" spans="1:5" hidden="1" outlineLevel="1" x14ac:dyDescent="0.25">
      <c r="A80" s="978"/>
      <c r="B80" s="979"/>
      <c r="C80" s="979"/>
      <c r="D80" s="979"/>
      <c r="E80" s="958"/>
    </row>
    <row r="81" spans="1:5" hidden="1" outlineLevel="1" x14ac:dyDescent="0.25">
      <c r="A81" s="978"/>
      <c r="B81" s="979"/>
      <c r="C81" s="979"/>
      <c r="D81" s="979"/>
      <c r="E81" s="958"/>
    </row>
    <row r="82" spans="1:5" hidden="1" outlineLevel="1" x14ac:dyDescent="0.25">
      <c r="A82" s="978"/>
      <c r="B82" s="979"/>
      <c r="C82" s="979"/>
      <c r="D82" s="979"/>
      <c r="E82" s="958"/>
    </row>
    <row r="83" spans="1:5" hidden="1" outlineLevel="1" x14ac:dyDescent="0.25">
      <c r="A83" s="978"/>
      <c r="B83" s="979"/>
      <c r="C83" s="979"/>
      <c r="D83" s="979"/>
      <c r="E83" s="958"/>
    </row>
    <row r="84" spans="1:5" hidden="1" outlineLevel="1" x14ac:dyDescent="0.25">
      <c r="A84" s="978"/>
      <c r="B84" s="979"/>
      <c r="C84" s="979"/>
      <c r="D84" s="979"/>
      <c r="E84" s="958"/>
    </row>
    <row r="85" spans="1:5" hidden="1" outlineLevel="1" x14ac:dyDescent="0.25">
      <c r="A85" s="978"/>
      <c r="B85" s="979"/>
      <c r="C85" s="979"/>
      <c r="D85" s="979"/>
      <c r="E85" s="958"/>
    </row>
    <row r="86" spans="1:5" hidden="1" outlineLevel="1" x14ac:dyDescent="0.25">
      <c r="A86" s="978"/>
      <c r="B86" s="979"/>
      <c r="C86" s="979"/>
      <c r="D86" s="979"/>
      <c r="E86" s="958"/>
    </row>
    <row r="87" spans="1:5" hidden="1" outlineLevel="1" x14ac:dyDescent="0.25">
      <c r="A87" s="978"/>
      <c r="B87" s="979"/>
      <c r="C87" s="979"/>
      <c r="D87" s="979"/>
      <c r="E87" s="958"/>
    </row>
    <row r="88" spans="1:5" hidden="1" outlineLevel="1" x14ac:dyDescent="0.25">
      <c r="A88" s="978"/>
      <c r="B88" s="979"/>
      <c r="C88" s="979"/>
      <c r="D88" s="979"/>
      <c r="E88" s="958"/>
    </row>
    <row r="89" spans="1:5" hidden="1" outlineLevel="1" x14ac:dyDescent="0.25">
      <c r="A89" s="978"/>
      <c r="B89" s="979"/>
      <c r="C89" s="979"/>
      <c r="D89" s="979"/>
      <c r="E89" s="958"/>
    </row>
    <row r="90" spans="1:5" hidden="1" outlineLevel="1" x14ac:dyDescent="0.25">
      <c r="A90" s="978"/>
      <c r="B90" s="979"/>
      <c r="C90" s="979"/>
      <c r="D90" s="979"/>
      <c r="E90" s="958"/>
    </row>
    <row r="91" spans="1:5" hidden="1" outlineLevel="1" x14ac:dyDescent="0.25">
      <c r="A91" s="978"/>
      <c r="B91" s="979"/>
      <c r="C91" s="979"/>
      <c r="D91" s="979"/>
      <c r="E91" s="958"/>
    </row>
    <row r="92" spans="1:5" ht="15.75" hidden="1" outlineLevel="1" thickBot="1" x14ac:dyDescent="0.3">
      <c r="A92" s="980"/>
      <c r="B92" s="981"/>
      <c r="C92" s="981"/>
      <c r="D92" s="981"/>
      <c r="E92" s="949"/>
    </row>
    <row r="93" spans="1:5" collapsed="1" x14ac:dyDescent="0.25"/>
  </sheetData>
  <mergeCells count="102">
    <mergeCell ref="A1:D1"/>
    <mergeCell ref="A2:D2"/>
    <mergeCell ref="A3:E3"/>
    <mergeCell ref="A4:D5"/>
    <mergeCell ref="E4:E5"/>
    <mergeCell ref="A6:C6"/>
    <mergeCell ref="A7:D7"/>
    <mergeCell ref="E7:E8"/>
    <mergeCell ref="A8:D8"/>
    <mergeCell ref="A9:D9"/>
    <mergeCell ref="E9:E24"/>
    <mergeCell ref="A10:D10"/>
    <mergeCell ref="A11:D11"/>
    <mergeCell ref="A12:D12"/>
    <mergeCell ref="A13:D13"/>
    <mergeCell ref="A14:D14"/>
    <mergeCell ref="A21:D21"/>
    <mergeCell ref="A22:D22"/>
    <mergeCell ref="A23:D23"/>
    <mergeCell ref="A24:D24"/>
    <mergeCell ref="A25:D25"/>
    <mergeCell ref="E25:E26"/>
    <mergeCell ref="A26:D26"/>
    <mergeCell ref="A15:D15"/>
    <mergeCell ref="A16:D16"/>
    <mergeCell ref="A17:D17"/>
    <mergeCell ref="A18:D18"/>
    <mergeCell ref="A19:D19"/>
    <mergeCell ref="A20:D20"/>
    <mergeCell ref="A36:D36"/>
    <mergeCell ref="A37:D37"/>
    <mergeCell ref="A38:D38"/>
    <mergeCell ref="A39:D39"/>
    <mergeCell ref="A40:D40"/>
    <mergeCell ref="A41:D41"/>
    <mergeCell ref="A27:D27"/>
    <mergeCell ref="E27:E41"/>
    <mergeCell ref="A28:D28"/>
    <mergeCell ref="A29:D29"/>
    <mergeCell ref="A30:D30"/>
    <mergeCell ref="A31:D31"/>
    <mergeCell ref="A32:D32"/>
    <mergeCell ref="A33:D33"/>
    <mergeCell ref="A34:D34"/>
    <mergeCell ref="A35:D35"/>
    <mergeCell ref="A42:D42"/>
    <mergeCell ref="E42:E43"/>
    <mergeCell ref="A43:D43"/>
    <mergeCell ref="A44:D44"/>
    <mergeCell ref="E44:E58"/>
    <mergeCell ref="A45:D45"/>
    <mergeCell ref="A46:D46"/>
    <mergeCell ref="A47:D47"/>
    <mergeCell ref="A48:D48"/>
    <mergeCell ref="A49:D49"/>
    <mergeCell ref="A56:D56"/>
    <mergeCell ref="A57:D57"/>
    <mergeCell ref="A58:D58"/>
    <mergeCell ref="A59:D59"/>
    <mergeCell ref="E59:E60"/>
    <mergeCell ref="A60:D60"/>
    <mergeCell ref="A50:D50"/>
    <mergeCell ref="A51:D51"/>
    <mergeCell ref="A52:D52"/>
    <mergeCell ref="A53:D53"/>
    <mergeCell ref="A54:D54"/>
    <mergeCell ref="A55:D55"/>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76:D76"/>
    <mergeCell ref="E76:E77"/>
    <mergeCell ref="A77:D77"/>
    <mergeCell ref="A78:D78"/>
    <mergeCell ref="E78:E92"/>
    <mergeCell ref="A79:D79"/>
    <mergeCell ref="A80:D80"/>
    <mergeCell ref="A81:D81"/>
    <mergeCell ref="A82:D82"/>
    <mergeCell ref="A83:D83"/>
    <mergeCell ref="A90:D90"/>
    <mergeCell ref="A91:D91"/>
    <mergeCell ref="A92:D92"/>
    <mergeCell ref="A84:D84"/>
    <mergeCell ref="A85:D85"/>
    <mergeCell ref="A86:D86"/>
    <mergeCell ref="A87:D87"/>
    <mergeCell ref="A88:D88"/>
    <mergeCell ref="A89:D89"/>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5"/>
  <sheetViews>
    <sheetView tabSelected="1" zoomScale="80" zoomScaleNormal="80" workbookViewId="0">
      <selection activeCell="J797" sqref="J797"/>
    </sheetView>
  </sheetViews>
  <sheetFormatPr defaultRowHeight="15" outlineLevelRow="2" x14ac:dyDescent="0.25"/>
  <cols>
    <col min="1" max="1" width="19.5703125" customWidth="1"/>
    <col min="2" max="2" width="35.5703125" customWidth="1"/>
    <col min="3" max="3" width="33.28515625" customWidth="1"/>
    <col min="4" max="4" width="35.7109375" customWidth="1"/>
    <col min="5" max="5" width="16.7109375" customWidth="1"/>
  </cols>
  <sheetData>
    <row r="1" spans="1:5" x14ac:dyDescent="0.25">
      <c r="A1" s="984" t="s">
        <v>3100</v>
      </c>
      <c r="B1" s="984"/>
      <c r="C1" s="984"/>
      <c r="D1" s="984"/>
      <c r="E1" s="628"/>
    </row>
    <row r="2" spans="1:5" x14ac:dyDescent="0.25">
      <c r="A2" s="984" t="s">
        <v>3101</v>
      </c>
      <c r="B2" s="984"/>
      <c r="C2" s="984"/>
      <c r="D2" s="984"/>
      <c r="E2" s="628"/>
    </row>
    <row r="3" spans="1:5" ht="15.75" thickBot="1" x14ac:dyDescent="0.3">
      <c r="A3" s="974" t="s">
        <v>3140</v>
      </c>
      <c r="B3" s="974"/>
      <c r="C3" s="974"/>
      <c r="D3" s="974"/>
      <c r="E3" s="974"/>
    </row>
    <row r="4" spans="1:5" ht="19.5" customHeight="1" x14ac:dyDescent="0.25">
      <c r="A4" s="692" t="s">
        <v>3073</v>
      </c>
      <c r="B4" s="693"/>
      <c r="C4" s="693"/>
      <c r="D4" s="693"/>
      <c r="E4" s="696" t="s">
        <v>3126</v>
      </c>
    </row>
    <row r="5" spans="1:5" ht="19.5" customHeight="1" thickBot="1" x14ac:dyDescent="0.3">
      <c r="A5" s="694"/>
      <c r="B5" s="695"/>
      <c r="C5" s="695"/>
      <c r="D5" s="695"/>
      <c r="E5" s="697"/>
    </row>
    <row r="6" spans="1:5" ht="15.75" thickBot="1" x14ac:dyDescent="0.3">
      <c r="A6" s="819" t="s">
        <v>15</v>
      </c>
      <c r="B6" s="976"/>
      <c r="C6" s="977"/>
      <c r="D6" s="622" t="s">
        <v>3437</v>
      </c>
      <c r="E6" s="85"/>
    </row>
    <row r="7" spans="1:5" ht="15.75" thickBot="1" x14ac:dyDescent="0.3">
      <c r="A7" s="1018" t="s">
        <v>3079</v>
      </c>
      <c r="B7" s="1019"/>
      <c r="C7" s="1019"/>
      <c r="D7" s="1019"/>
      <c r="E7" s="349" t="s">
        <v>72</v>
      </c>
    </row>
    <row r="8" spans="1:5" ht="71.25" customHeight="1" thickBot="1" x14ac:dyDescent="0.3">
      <c r="A8" s="969" t="s">
        <v>3372</v>
      </c>
      <c r="B8" s="970"/>
      <c r="C8" s="970"/>
      <c r="D8" s="1020"/>
      <c r="E8" s="621" t="s">
        <v>69</v>
      </c>
    </row>
    <row r="9" spans="1:5" ht="15.75" hidden="1" outlineLevel="1" thickBot="1" x14ac:dyDescent="0.3">
      <c r="A9" s="1000"/>
      <c r="B9" s="1001"/>
      <c r="C9" s="1001"/>
      <c r="D9" s="1001"/>
      <c r="E9" s="1021" t="s">
        <v>839</v>
      </c>
    </row>
    <row r="10" spans="1:5" ht="15.75" hidden="1" outlineLevel="1" thickBot="1" x14ac:dyDescent="0.3">
      <c r="A10" s="1000"/>
      <c r="B10" s="1001"/>
      <c r="C10" s="1001"/>
      <c r="D10" s="1001"/>
      <c r="E10" s="707"/>
    </row>
    <row r="11" spans="1:5" ht="15.75" hidden="1" outlineLevel="1" thickBot="1" x14ac:dyDescent="0.3">
      <c r="A11" s="1000"/>
      <c r="B11" s="1001"/>
      <c r="C11" s="1001"/>
      <c r="D11" s="1001"/>
      <c r="E11" s="707"/>
    </row>
    <row r="12" spans="1:5" ht="15.75" hidden="1" outlineLevel="1" thickBot="1" x14ac:dyDescent="0.3">
      <c r="A12" s="1000"/>
      <c r="B12" s="1001"/>
      <c r="C12" s="1001"/>
      <c r="D12" s="1001"/>
      <c r="E12" s="707"/>
    </row>
    <row r="13" spans="1:5" ht="15.75" hidden="1" outlineLevel="1" thickBot="1" x14ac:dyDescent="0.3">
      <c r="A13" s="1000"/>
      <c r="B13" s="1001"/>
      <c r="C13" s="1001"/>
      <c r="D13" s="1001"/>
      <c r="E13" s="707"/>
    </row>
    <row r="14" spans="1:5" ht="15.75" hidden="1" outlineLevel="1" thickBot="1" x14ac:dyDescent="0.3">
      <c r="A14" s="1000"/>
      <c r="B14" s="1001"/>
      <c r="C14" s="1001"/>
      <c r="D14" s="1001"/>
      <c r="E14" s="707"/>
    </row>
    <row r="15" spans="1:5" ht="15.75" hidden="1" outlineLevel="1" thickBot="1" x14ac:dyDescent="0.3">
      <c r="A15" s="1000"/>
      <c r="B15" s="1001"/>
      <c r="C15" s="1001"/>
      <c r="D15" s="1001"/>
      <c r="E15" s="707"/>
    </row>
    <row r="16" spans="1:5" ht="15.75" hidden="1" outlineLevel="1" thickBot="1" x14ac:dyDescent="0.3">
      <c r="A16" s="1000"/>
      <c r="B16" s="1001"/>
      <c r="C16" s="1001"/>
      <c r="D16" s="1001"/>
      <c r="E16" s="707"/>
    </row>
    <row r="17" spans="1:5" ht="15.75" hidden="1" outlineLevel="1" thickBot="1" x14ac:dyDescent="0.3">
      <c r="A17" s="1000"/>
      <c r="B17" s="1001"/>
      <c r="C17" s="1001"/>
      <c r="D17" s="1001"/>
      <c r="E17" s="707"/>
    </row>
    <row r="18" spans="1:5" ht="15.75" hidden="1" outlineLevel="1" thickBot="1" x14ac:dyDescent="0.3">
      <c r="A18" s="1000"/>
      <c r="B18" s="1001"/>
      <c r="C18" s="1001"/>
      <c r="D18" s="1001"/>
      <c r="E18" s="707"/>
    </row>
    <row r="19" spans="1:5" ht="15.75" hidden="1" outlineLevel="1" thickBot="1" x14ac:dyDescent="0.3">
      <c r="A19" s="1000"/>
      <c r="B19" s="1001"/>
      <c r="C19" s="1001"/>
      <c r="D19" s="1001"/>
      <c r="E19" s="707"/>
    </row>
    <row r="20" spans="1:5" ht="15.75" hidden="1" outlineLevel="1" thickBot="1" x14ac:dyDescent="0.3">
      <c r="A20" s="1000"/>
      <c r="B20" s="1001"/>
      <c r="C20" s="1001"/>
      <c r="D20" s="1001"/>
      <c r="E20" s="707"/>
    </row>
    <row r="21" spans="1:5" ht="15.75" hidden="1" outlineLevel="1" thickBot="1" x14ac:dyDescent="0.3">
      <c r="A21" s="1000"/>
      <c r="B21" s="1001"/>
      <c r="C21" s="1001"/>
      <c r="D21" s="1001"/>
      <c r="E21" s="707"/>
    </row>
    <row r="22" spans="1:5" ht="15.75" hidden="1" outlineLevel="1" thickBot="1" x14ac:dyDescent="0.3">
      <c r="A22" s="1000"/>
      <c r="B22" s="1001"/>
      <c r="C22" s="1001"/>
      <c r="D22" s="1001"/>
      <c r="E22" s="707"/>
    </row>
    <row r="23" spans="1:5" ht="15.75" hidden="1" outlineLevel="1" thickBot="1" x14ac:dyDescent="0.3">
      <c r="A23" s="1010"/>
      <c r="B23" s="1011"/>
      <c r="C23" s="1011"/>
      <c r="D23" s="1011"/>
      <c r="E23" s="708"/>
    </row>
    <row r="24" spans="1:5" ht="15.75" collapsed="1" thickBot="1" x14ac:dyDescent="0.3">
      <c r="A24" s="1012"/>
      <c r="B24" s="1013"/>
      <c r="C24" s="1013"/>
      <c r="D24" s="1013"/>
      <c r="E24" s="1014"/>
    </row>
    <row r="25" spans="1:5" ht="15" customHeight="1" x14ac:dyDescent="0.25">
      <c r="A25" s="1004" t="s">
        <v>3080</v>
      </c>
      <c r="B25" s="1005"/>
      <c r="C25" s="1005"/>
      <c r="D25" s="1006"/>
      <c r="E25" s="1015" t="s">
        <v>76</v>
      </c>
    </row>
    <row r="26" spans="1:5" x14ac:dyDescent="0.25">
      <c r="A26" s="659" t="s">
        <v>22</v>
      </c>
      <c r="B26" s="660"/>
      <c r="C26" s="660"/>
      <c r="D26" s="350"/>
      <c r="E26" s="1016"/>
    </row>
    <row r="27" spans="1:5" x14ac:dyDescent="0.25">
      <c r="A27" s="659" t="s">
        <v>3081</v>
      </c>
      <c r="B27" s="661"/>
      <c r="C27" s="9" t="s">
        <v>3079</v>
      </c>
      <c r="D27" s="351"/>
      <c r="E27" s="1016"/>
    </row>
    <row r="28" spans="1:5" x14ac:dyDescent="0.25">
      <c r="A28" s="662"/>
      <c r="B28" s="661"/>
      <c r="C28" s="9" t="s">
        <v>3082</v>
      </c>
      <c r="D28" s="351"/>
      <c r="E28" s="1016"/>
    </row>
    <row r="29" spans="1:5" x14ac:dyDescent="0.25">
      <c r="A29" s="662"/>
      <c r="B29" s="661"/>
      <c r="C29" s="8" t="s">
        <v>3083</v>
      </c>
      <c r="D29" s="351"/>
      <c r="E29" s="1016"/>
    </row>
    <row r="30" spans="1:5" ht="15" customHeight="1" x14ac:dyDescent="0.25">
      <c r="A30" s="978" t="s">
        <v>3084</v>
      </c>
      <c r="B30" s="979"/>
      <c r="C30" s="979"/>
      <c r="D30" s="1009"/>
      <c r="E30" s="1016"/>
    </row>
    <row r="31" spans="1:5" x14ac:dyDescent="0.25">
      <c r="A31" s="978" t="s">
        <v>59</v>
      </c>
      <c r="B31" s="979"/>
      <c r="C31" s="979"/>
      <c r="D31" s="1009"/>
      <c r="E31" s="1016"/>
    </row>
    <row r="32" spans="1:5" ht="15" hidden="1" customHeight="1" outlineLevel="1" x14ac:dyDescent="0.25">
      <c r="A32" s="994" t="s">
        <v>59</v>
      </c>
      <c r="B32" s="995"/>
      <c r="C32" s="995"/>
      <c r="D32" s="996"/>
      <c r="E32" s="1016"/>
    </row>
    <row r="33" spans="1:5" ht="15" hidden="1" customHeight="1" outlineLevel="1" x14ac:dyDescent="0.25">
      <c r="A33" s="994"/>
      <c r="B33" s="995"/>
      <c r="C33" s="995"/>
      <c r="D33" s="996"/>
      <c r="E33" s="1016"/>
    </row>
    <row r="34" spans="1:5" ht="15" hidden="1" customHeight="1" outlineLevel="1" x14ac:dyDescent="0.25">
      <c r="A34" s="994"/>
      <c r="B34" s="995"/>
      <c r="C34" s="995"/>
      <c r="D34" s="996"/>
      <c r="E34" s="1016"/>
    </row>
    <row r="35" spans="1:5" ht="15" hidden="1" customHeight="1" outlineLevel="1" x14ac:dyDescent="0.25">
      <c r="A35" s="994"/>
      <c r="B35" s="995"/>
      <c r="C35" s="995"/>
      <c r="D35" s="996"/>
      <c r="E35" s="1016"/>
    </row>
    <row r="36" spans="1:5" ht="15" hidden="1" customHeight="1" outlineLevel="1" x14ac:dyDescent="0.25">
      <c r="A36" s="994"/>
      <c r="B36" s="995"/>
      <c r="C36" s="995"/>
      <c r="D36" s="996"/>
      <c r="E36" s="1016"/>
    </row>
    <row r="37" spans="1:5" ht="15" hidden="1" customHeight="1" outlineLevel="1" x14ac:dyDescent="0.25">
      <c r="A37" s="994"/>
      <c r="B37" s="995"/>
      <c r="C37" s="995"/>
      <c r="D37" s="996"/>
      <c r="E37" s="1016"/>
    </row>
    <row r="38" spans="1:5" ht="15" hidden="1" customHeight="1" outlineLevel="1" x14ac:dyDescent="0.25">
      <c r="A38" s="994"/>
      <c r="B38" s="995"/>
      <c r="C38" s="995"/>
      <c r="D38" s="996"/>
      <c r="E38" s="1016"/>
    </row>
    <row r="39" spans="1:5" ht="15" hidden="1" customHeight="1" outlineLevel="1" x14ac:dyDescent="0.25">
      <c r="A39" s="994"/>
      <c r="B39" s="995"/>
      <c r="C39" s="995"/>
      <c r="D39" s="996"/>
      <c r="E39" s="1016"/>
    </row>
    <row r="40" spans="1:5" ht="15" hidden="1" customHeight="1" outlineLevel="1" x14ac:dyDescent="0.25">
      <c r="A40" s="994"/>
      <c r="B40" s="995"/>
      <c r="C40" s="995"/>
      <c r="D40" s="996"/>
      <c r="E40" s="1016"/>
    </row>
    <row r="41" spans="1:5" ht="15" hidden="1" customHeight="1" outlineLevel="1" x14ac:dyDescent="0.25">
      <c r="A41" s="994"/>
      <c r="B41" s="995"/>
      <c r="C41" s="995"/>
      <c r="D41" s="996"/>
      <c r="E41" s="1016"/>
    </row>
    <row r="42" spans="1:5" ht="15" hidden="1" customHeight="1" outlineLevel="1" x14ac:dyDescent="0.25">
      <c r="A42" s="994"/>
      <c r="B42" s="995"/>
      <c r="C42" s="995"/>
      <c r="D42" s="996"/>
      <c r="E42" s="1016"/>
    </row>
    <row r="43" spans="1:5" ht="15" hidden="1" customHeight="1" outlineLevel="1" x14ac:dyDescent="0.25">
      <c r="A43" s="994"/>
      <c r="B43" s="995"/>
      <c r="C43" s="995"/>
      <c r="D43" s="996"/>
      <c r="E43" s="1016"/>
    </row>
    <row r="44" spans="1:5" ht="15" hidden="1" customHeight="1" outlineLevel="1" x14ac:dyDescent="0.25">
      <c r="A44" s="994"/>
      <c r="B44" s="995"/>
      <c r="C44" s="995"/>
      <c r="D44" s="996"/>
      <c r="E44" s="1016"/>
    </row>
    <row r="45" spans="1:5" ht="15" hidden="1" customHeight="1" outlineLevel="1" x14ac:dyDescent="0.25">
      <c r="A45" s="994"/>
      <c r="B45" s="995"/>
      <c r="C45" s="995"/>
      <c r="D45" s="996"/>
      <c r="E45" s="1016"/>
    </row>
    <row r="46" spans="1:5" ht="15" hidden="1" customHeight="1" outlineLevel="1" x14ac:dyDescent="0.25">
      <c r="A46" s="994"/>
      <c r="B46" s="995"/>
      <c r="C46" s="995"/>
      <c r="D46" s="996"/>
      <c r="E46" s="1016"/>
    </row>
    <row r="47" spans="1:5" ht="15" hidden="1" customHeight="1" outlineLevel="1" x14ac:dyDescent="0.25">
      <c r="A47" s="994"/>
      <c r="B47" s="995"/>
      <c r="C47" s="995"/>
      <c r="D47" s="996"/>
      <c r="E47" s="1016"/>
    </row>
    <row r="48" spans="1:5" ht="15" hidden="1" customHeight="1" outlineLevel="1" x14ac:dyDescent="0.25">
      <c r="A48" s="994"/>
      <c r="B48" s="995"/>
      <c r="C48" s="995"/>
      <c r="D48" s="996"/>
      <c r="E48" s="1016"/>
    </row>
    <row r="49" spans="1:5" ht="15" hidden="1" customHeight="1" outlineLevel="1" x14ac:dyDescent="0.25">
      <c r="A49" s="994"/>
      <c r="B49" s="995"/>
      <c r="C49" s="995"/>
      <c r="D49" s="996"/>
      <c r="E49" s="1016"/>
    </row>
    <row r="50" spans="1:5" ht="15" hidden="1" customHeight="1" outlineLevel="1" x14ac:dyDescent="0.25">
      <c r="A50" s="994"/>
      <c r="B50" s="995"/>
      <c r="C50" s="995"/>
      <c r="D50" s="996"/>
      <c r="E50" s="1016"/>
    </row>
    <row r="51" spans="1:5" ht="15.75" hidden="1" customHeight="1" outlineLevel="1" thickBot="1" x14ac:dyDescent="0.3">
      <c r="A51" s="997"/>
      <c r="B51" s="998"/>
      <c r="C51" s="998"/>
      <c r="D51" s="999"/>
      <c r="E51" s="1016"/>
    </row>
    <row r="52" spans="1:5" ht="15" customHeight="1" collapsed="1" x14ac:dyDescent="0.25">
      <c r="A52" s="1000" t="s">
        <v>3519</v>
      </c>
      <c r="B52" s="1001"/>
      <c r="C52" s="1001"/>
      <c r="D52" s="1001"/>
      <c r="E52" s="1016"/>
    </row>
    <row r="53" spans="1:5" ht="15.75" thickBot="1" x14ac:dyDescent="0.3">
      <c r="A53" s="665" t="s">
        <v>59</v>
      </c>
      <c r="B53" s="666"/>
      <c r="C53" s="666"/>
      <c r="D53" s="666"/>
      <c r="E53" s="1017"/>
    </row>
    <row r="54" spans="1:5" ht="15.75" hidden="1" outlineLevel="1" thickBot="1" x14ac:dyDescent="0.3">
      <c r="A54" s="665"/>
      <c r="B54" s="666"/>
      <c r="C54" s="666"/>
      <c r="D54" s="666"/>
      <c r="E54" s="991" t="s">
        <v>76</v>
      </c>
    </row>
    <row r="55" spans="1:5" ht="15.75" hidden="1" outlineLevel="1" thickBot="1" x14ac:dyDescent="0.3">
      <c r="A55" s="665"/>
      <c r="B55" s="666"/>
      <c r="C55" s="666"/>
      <c r="D55" s="666"/>
      <c r="E55" s="992"/>
    </row>
    <row r="56" spans="1:5" ht="15.75" hidden="1" outlineLevel="1" thickBot="1" x14ac:dyDescent="0.3">
      <c r="A56" s="665"/>
      <c r="B56" s="666"/>
      <c r="C56" s="666"/>
      <c r="D56" s="666"/>
      <c r="E56" s="992"/>
    </row>
    <row r="57" spans="1:5" ht="15.75" hidden="1" outlineLevel="1" thickBot="1" x14ac:dyDescent="0.3">
      <c r="A57" s="665"/>
      <c r="B57" s="666"/>
      <c r="C57" s="666"/>
      <c r="D57" s="666"/>
      <c r="E57" s="992"/>
    </row>
    <row r="58" spans="1:5" ht="15.75" hidden="1" outlineLevel="1" thickBot="1" x14ac:dyDescent="0.3">
      <c r="A58" s="665"/>
      <c r="B58" s="666"/>
      <c r="C58" s="666"/>
      <c r="D58" s="666"/>
      <c r="E58" s="992"/>
    </row>
    <row r="59" spans="1:5" ht="15.75" hidden="1" outlineLevel="1" thickBot="1" x14ac:dyDescent="0.3">
      <c r="A59" s="665"/>
      <c r="B59" s="666"/>
      <c r="C59" s="666"/>
      <c r="D59" s="666"/>
      <c r="E59" s="992"/>
    </row>
    <row r="60" spans="1:5" ht="15.75" hidden="1" outlineLevel="1" thickBot="1" x14ac:dyDescent="0.3">
      <c r="A60" s="665"/>
      <c r="B60" s="666"/>
      <c r="C60" s="666"/>
      <c r="D60" s="666"/>
      <c r="E60" s="992"/>
    </row>
    <row r="61" spans="1:5" ht="15.75" hidden="1" outlineLevel="1" thickBot="1" x14ac:dyDescent="0.3">
      <c r="A61" s="665"/>
      <c r="B61" s="666"/>
      <c r="C61" s="666"/>
      <c r="D61" s="666"/>
      <c r="E61" s="992"/>
    </row>
    <row r="62" spans="1:5" ht="15.75" hidden="1" outlineLevel="1" thickBot="1" x14ac:dyDescent="0.3">
      <c r="A62" s="665"/>
      <c r="B62" s="666"/>
      <c r="C62" s="666"/>
      <c r="D62" s="666"/>
      <c r="E62" s="992"/>
    </row>
    <row r="63" spans="1:5" ht="15.75" hidden="1" outlineLevel="1" thickBot="1" x14ac:dyDescent="0.3">
      <c r="A63" s="665"/>
      <c r="B63" s="666"/>
      <c r="C63" s="666"/>
      <c r="D63" s="666"/>
      <c r="E63" s="992"/>
    </row>
    <row r="64" spans="1:5" ht="15.75" hidden="1" outlineLevel="1" thickBot="1" x14ac:dyDescent="0.3">
      <c r="A64" s="665"/>
      <c r="B64" s="666"/>
      <c r="C64" s="666"/>
      <c r="D64" s="666"/>
      <c r="E64" s="992"/>
    </row>
    <row r="65" spans="1:5" ht="15.75" hidden="1" outlineLevel="1" thickBot="1" x14ac:dyDescent="0.3">
      <c r="A65" s="665"/>
      <c r="B65" s="666"/>
      <c r="C65" s="666"/>
      <c r="D65" s="666"/>
      <c r="E65" s="992"/>
    </row>
    <row r="66" spans="1:5" ht="15.75" hidden="1" outlineLevel="1" thickBot="1" x14ac:dyDescent="0.3">
      <c r="A66" s="665"/>
      <c r="B66" s="666"/>
      <c r="C66" s="666"/>
      <c r="D66" s="666"/>
      <c r="E66" s="992"/>
    </row>
    <row r="67" spans="1:5" ht="15.75" hidden="1" outlineLevel="1" thickBot="1" x14ac:dyDescent="0.3">
      <c r="A67" s="665"/>
      <c r="B67" s="666"/>
      <c r="C67" s="666"/>
      <c r="D67" s="666"/>
      <c r="E67" s="992"/>
    </row>
    <row r="68" spans="1:5" ht="15.75" hidden="1" outlineLevel="1" thickBot="1" x14ac:dyDescent="0.3">
      <c r="A68" s="665"/>
      <c r="B68" s="666"/>
      <c r="C68" s="666"/>
      <c r="D68" s="666"/>
      <c r="E68" s="992"/>
    </row>
    <row r="69" spans="1:5" ht="15.75" hidden="1" outlineLevel="1" thickBot="1" x14ac:dyDescent="0.3">
      <c r="A69" s="665"/>
      <c r="B69" s="666"/>
      <c r="C69" s="666"/>
      <c r="D69" s="666"/>
      <c r="E69" s="992"/>
    </row>
    <row r="70" spans="1:5" ht="15.75" hidden="1" outlineLevel="1" thickBot="1" x14ac:dyDescent="0.3">
      <c r="A70" s="665"/>
      <c r="B70" s="666"/>
      <c r="C70" s="666"/>
      <c r="D70" s="666"/>
      <c r="E70" s="992"/>
    </row>
    <row r="71" spans="1:5" ht="15.75" hidden="1" outlineLevel="1" thickBot="1" x14ac:dyDescent="0.3">
      <c r="A71" s="665"/>
      <c r="B71" s="666"/>
      <c r="C71" s="666"/>
      <c r="D71" s="666"/>
      <c r="E71" s="992"/>
    </row>
    <row r="72" spans="1:5" ht="15.75" hidden="1" outlineLevel="1" thickBot="1" x14ac:dyDescent="0.3">
      <c r="A72" s="665"/>
      <c r="B72" s="666"/>
      <c r="C72" s="666"/>
      <c r="D72" s="666"/>
      <c r="E72" s="992"/>
    </row>
    <row r="73" spans="1:5" ht="15.75" hidden="1" outlineLevel="1" thickBot="1" x14ac:dyDescent="0.3">
      <c r="A73" s="767"/>
      <c r="B73" s="985"/>
      <c r="C73" s="985"/>
      <c r="D73" s="985"/>
      <c r="E73" s="993"/>
    </row>
    <row r="74" spans="1:5" collapsed="1" x14ac:dyDescent="0.25">
      <c r="A74" s="986"/>
      <c r="B74" s="987"/>
      <c r="C74" s="987"/>
      <c r="D74" s="987"/>
      <c r="E74" s="988"/>
    </row>
    <row r="75" spans="1:5" hidden="1" outlineLevel="1" x14ac:dyDescent="0.25">
      <c r="A75" s="1004" t="s">
        <v>3080</v>
      </c>
      <c r="B75" s="1005"/>
      <c r="C75" s="1005"/>
      <c r="D75" s="1006"/>
      <c r="E75" s="1007" t="s">
        <v>76</v>
      </c>
    </row>
    <row r="76" spans="1:5" hidden="1" outlineLevel="1" x14ac:dyDescent="0.25">
      <c r="A76" s="659" t="s">
        <v>22</v>
      </c>
      <c r="B76" s="660"/>
      <c r="C76" s="660"/>
      <c r="D76" s="350"/>
      <c r="E76" s="1008"/>
    </row>
    <row r="77" spans="1:5" hidden="1" outlineLevel="1" x14ac:dyDescent="0.25">
      <c r="A77" s="659" t="s">
        <v>3081</v>
      </c>
      <c r="B77" s="661"/>
      <c r="C77" s="9" t="s">
        <v>3079</v>
      </c>
      <c r="D77" s="351"/>
      <c r="E77" s="1008"/>
    </row>
    <row r="78" spans="1:5" hidden="1" outlineLevel="1" x14ac:dyDescent="0.25">
      <c r="A78" s="662"/>
      <c r="B78" s="661"/>
      <c r="C78" s="9" t="s">
        <v>3082</v>
      </c>
      <c r="D78" s="351"/>
      <c r="E78" s="1008"/>
    </row>
    <row r="79" spans="1:5" hidden="1" outlineLevel="1" x14ac:dyDescent="0.25">
      <c r="A79" s="662"/>
      <c r="B79" s="661"/>
      <c r="C79" s="8" t="s">
        <v>3083</v>
      </c>
      <c r="D79" s="351"/>
      <c r="E79" s="1008"/>
    </row>
    <row r="80" spans="1:5" hidden="1" outlineLevel="1" x14ac:dyDescent="0.25">
      <c r="A80" s="978" t="s">
        <v>3084</v>
      </c>
      <c r="B80" s="979"/>
      <c r="C80" s="979"/>
      <c r="D80" s="1009"/>
      <c r="E80" s="1008"/>
    </row>
    <row r="81" spans="1:5" hidden="1" outlineLevel="1" x14ac:dyDescent="0.25">
      <c r="A81" s="978" t="s">
        <v>59</v>
      </c>
      <c r="B81" s="979"/>
      <c r="C81" s="979"/>
      <c r="D81" s="1009"/>
      <c r="E81" s="1008"/>
    </row>
    <row r="82" spans="1:5" hidden="1" outlineLevel="2" x14ac:dyDescent="0.25">
      <c r="A82" s="994" t="s">
        <v>59</v>
      </c>
      <c r="B82" s="995"/>
      <c r="C82" s="995"/>
      <c r="D82" s="996"/>
      <c r="E82" s="1002" t="s">
        <v>76</v>
      </c>
    </row>
    <row r="83" spans="1:5" hidden="1" outlineLevel="2" x14ac:dyDescent="0.25">
      <c r="A83" s="994"/>
      <c r="B83" s="995"/>
      <c r="C83" s="995"/>
      <c r="D83" s="996"/>
      <c r="E83" s="1002"/>
    </row>
    <row r="84" spans="1:5" hidden="1" outlineLevel="2" x14ac:dyDescent="0.25">
      <c r="A84" s="994"/>
      <c r="B84" s="995"/>
      <c r="C84" s="995"/>
      <c r="D84" s="996"/>
      <c r="E84" s="1002"/>
    </row>
    <row r="85" spans="1:5" hidden="1" outlineLevel="2" x14ac:dyDescent="0.25">
      <c r="A85" s="994"/>
      <c r="B85" s="995"/>
      <c r="C85" s="995"/>
      <c r="D85" s="996"/>
      <c r="E85" s="1002"/>
    </row>
    <row r="86" spans="1:5" hidden="1" outlineLevel="2" x14ac:dyDescent="0.25">
      <c r="A86" s="994"/>
      <c r="B86" s="995"/>
      <c r="C86" s="995"/>
      <c r="D86" s="996"/>
      <c r="E86" s="1002"/>
    </row>
    <row r="87" spans="1:5" hidden="1" outlineLevel="2" x14ac:dyDescent="0.25">
      <c r="A87" s="994"/>
      <c r="B87" s="995"/>
      <c r="C87" s="995"/>
      <c r="D87" s="996"/>
      <c r="E87" s="1002"/>
    </row>
    <row r="88" spans="1:5" hidden="1" outlineLevel="2" x14ac:dyDescent="0.25">
      <c r="A88" s="994"/>
      <c r="B88" s="995"/>
      <c r="C88" s="995"/>
      <c r="D88" s="996"/>
      <c r="E88" s="1002"/>
    </row>
    <row r="89" spans="1:5" hidden="1" outlineLevel="2" x14ac:dyDescent="0.25">
      <c r="A89" s="994"/>
      <c r="B89" s="995"/>
      <c r="C89" s="995"/>
      <c r="D89" s="996"/>
      <c r="E89" s="1002"/>
    </row>
    <row r="90" spans="1:5" hidden="1" outlineLevel="2" x14ac:dyDescent="0.25">
      <c r="A90" s="994"/>
      <c r="B90" s="995"/>
      <c r="C90" s="995"/>
      <c r="D90" s="996"/>
      <c r="E90" s="1002"/>
    </row>
    <row r="91" spans="1:5" hidden="1" outlineLevel="2" x14ac:dyDescent="0.25">
      <c r="A91" s="994"/>
      <c r="B91" s="995"/>
      <c r="C91" s="995"/>
      <c r="D91" s="996"/>
      <c r="E91" s="1002"/>
    </row>
    <row r="92" spans="1:5" hidden="1" outlineLevel="2" x14ac:dyDescent="0.25">
      <c r="A92" s="994"/>
      <c r="B92" s="995"/>
      <c r="C92" s="995"/>
      <c r="D92" s="996"/>
      <c r="E92" s="1002"/>
    </row>
    <row r="93" spans="1:5" hidden="1" outlineLevel="2" x14ac:dyDescent="0.25">
      <c r="A93" s="994"/>
      <c r="B93" s="995"/>
      <c r="C93" s="995"/>
      <c r="D93" s="996"/>
      <c r="E93" s="1002"/>
    </row>
    <row r="94" spans="1:5" hidden="1" outlineLevel="2" x14ac:dyDescent="0.25">
      <c r="A94" s="994"/>
      <c r="B94" s="995"/>
      <c r="C94" s="995"/>
      <c r="D94" s="996"/>
      <c r="E94" s="1002"/>
    </row>
    <row r="95" spans="1:5" hidden="1" outlineLevel="2" x14ac:dyDescent="0.25">
      <c r="A95" s="994"/>
      <c r="B95" s="995"/>
      <c r="C95" s="995"/>
      <c r="D95" s="996"/>
      <c r="E95" s="1002"/>
    </row>
    <row r="96" spans="1:5" hidden="1" outlineLevel="2" x14ac:dyDescent="0.25">
      <c r="A96" s="994"/>
      <c r="B96" s="995"/>
      <c r="C96" s="995"/>
      <c r="D96" s="996"/>
      <c r="E96" s="1002"/>
    </row>
    <row r="97" spans="1:5" hidden="1" outlineLevel="2" x14ac:dyDescent="0.25">
      <c r="A97" s="994"/>
      <c r="B97" s="995"/>
      <c r="C97" s="995"/>
      <c r="D97" s="996"/>
      <c r="E97" s="1002"/>
    </row>
    <row r="98" spans="1:5" hidden="1" outlineLevel="2" x14ac:dyDescent="0.25">
      <c r="A98" s="994"/>
      <c r="B98" s="995"/>
      <c r="C98" s="995"/>
      <c r="D98" s="996"/>
      <c r="E98" s="1002"/>
    </row>
    <row r="99" spans="1:5" hidden="1" outlineLevel="2" x14ac:dyDescent="0.25">
      <c r="A99" s="994"/>
      <c r="B99" s="995"/>
      <c r="C99" s="995"/>
      <c r="D99" s="996"/>
      <c r="E99" s="1002"/>
    </row>
    <row r="100" spans="1:5" hidden="1" outlineLevel="2" x14ac:dyDescent="0.25">
      <c r="A100" s="994"/>
      <c r="B100" s="995"/>
      <c r="C100" s="995"/>
      <c r="D100" s="996"/>
      <c r="E100" s="1002"/>
    </row>
    <row r="101" spans="1:5" ht="15.75" hidden="1" outlineLevel="2" thickBot="1" x14ac:dyDescent="0.3">
      <c r="A101" s="997"/>
      <c r="B101" s="998"/>
      <c r="C101" s="998"/>
      <c r="D101" s="999"/>
      <c r="E101" s="1003"/>
    </row>
    <row r="102" spans="1:5" hidden="1" outlineLevel="1" collapsed="1" x14ac:dyDescent="0.25">
      <c r="A102" s="1000" t="s">
        <v>3519</v>
      </c>
      <c r="B102" s="1001"/>
      <c r="C102" s="1001"/>
      <c r="D102" s="1001"/>
      <c r="E102" s="989" t="s">
        <v>76</v>
      </c>
    </row>
    <row r="103" spans="1:5" hidden="1" outlineLevel="1" x14ac:dyDescent="0.25">
      <c r="A103" s="665"/>
      <c r="B103" s="666"/>
      <c r="C103" s="666"/>
      <c r="D103" s="666"/>
      <c r="E103" s="990"/>
    </row>
    <row r="104" spans="1:5" hidden="1" outlineLevel="2" x14ac:dyDescent="0.25">
      <c r="A104" s="665"/>
      <c r="B104" s="666"/>
      <c r="C104" s="666"/>
      <c r="D104" s="666"/>
      <c r="E104" s="991" t="s">
        <v>76</v>
      </c>
    </row>
    <row r="105" spans="1:5" hidden="1" outlineLevel="2" x14ac:dyDescent="0.25">
      <c r="A105" s="665"/>
      <c r="B105" s="666"/>
      <c r="C105" s="666"/>
      <c r="D105" s="666"/>
      <c r="E105" s="992"/>
    </row>
    <row r="106" spans="1:5" hidden="1" outlineLevel="2" x14ac:dyDescent="0.25">
      <c r="A106" s="665"/>
      <c r="B106" s="666"/>
      <c r="C106" s="666"/>
      <c r="D106" s="666"/>
      <c r="E106" s="992"/>
    </row>
    <row r="107" spans="1:5" hidden="1" outlineLevel="2" x14ac:dyDescent="0.25">
      <c r="A107" s="665"/>
      <c r="B107" s="666"/>
      <c r="C107" s="666"/>
      <c r="D107" s="666"/>
      <c r="E107" s="992"/>
    </row>
    <row r="108" spans="1:5" hidden="1" outlineLevel="2" x14ac:dyDescent="0.25">
      <c r="A108" s="665"/>
      <c r="B108" s="666"/>
      <c r="C108" s="666"/>
      <c r="D108" s="666"/>
      <c r="E108" s="992"/>
    </row>
    <row r="109" spans="1:5" hidden="1" outlineLevel="2" x14ac:dyDescent="0.25">
      <c r="A109" s="665"/>
      <c r="B109" s="666"/>
      <c r="C109" s="666"/>
      <c r="D109" s="666"/>
      <c r="E109" s="992"/>
    </row>
    <row r="110" spans="1:5" hidden="1" outlineLevel="2" x14ac:dyDescent="0.25">
      <c r="A110" s="665"/>
      <c r="B110" s="666"/>
      <c r="C110" s="666"/>
      <c r="D110" s="666"/>
      <c r="E110" s="992"/>
    </row>
    <row r="111" spans="1:5" hidden="1" outlineLevel="2" x14ac:dyDescent="0.25">
      <c r="A111" s="665"/>
      <c r="B111" s="666"/>
      <c r="C111" s="666"/>
      <c r="D111" s="666"/>
      <c r="E111" s="992"/>
    </row>
    <row r="112" spans="1:5" hidden="1" outlineLevel="2" x14ac:dyDescent="0.25">
      <c r="A112" s="665"/>
      <c r="B112" s="666"/>
      <c r="C112" s="666"/>
      <c r="D112" s="666"/>
      <c r="E112" s="992"/>
    </row>
    <row r="113" spans="1:5" hidden="1" outlineLevel="2" x14ac:dyDescent="0.25">
      <c r="A113" s="665"/>
      <c r="B113" s="666"/>
      <c r="C113" s="666"/>
      <c r="D113" s="666"/>
      <c r="E113" s="992"/>
    </row>
    <row r="114" spans="1:5" hidden="1" outlineLevel="2" x14ac:dyDescent="0.25">
      <c r="A114" s="665"/>
      <c r="B114" s="666"/>
      <c r="C114" s="666"/>
      <c r="D114" s="666"/>
      <c r="E114" s="992"/>
    </row>
    <row r="115" spans="1:5" hidden="1" outlineLevel="2" x14ac:dyDescent="0.25">
      <c r="A115" s="665"/>
      <c r="B115" s="666"/>
      <c r="C115" s="666"/>
      <c r="D115" s="666"/>
      <c r="E115" s="992"/>
    </row>
    <row r="116" spans="1:5" hidden="1" outlineLevel="2" x14ac:dyDescent="0.25">
      <c r="A116" s="665"/>
      <c r="B116" s="666"/>
      <c r="C116" s="666"/>
      <c r="D116" s="666"/>
      <c r="E116" s="992"/>
    </row>
    <row r="117" spans="1:5" hidden="1" outlineLevel="2" x14ac:dyDescent="0.25">
      <c r="A117" s="665"/>
      <c r="B117" s="666"/>
      <c r="C117" s="666"/>
      <c r="D117" s="666"/>
      <c r="E117" s="992"/>
    </row>
    <row r="118" spans="1:5" hidden="1" outlineLevel="2" x14ac:dyDescent="0.25">
      <c r="A118" s="665"/>
      <c r="B118" s="666"/>
      <c r="C118" s="666"/>
      <c r="D118" s="666"/>
      <c r="E118" s="992"/>
    </row>
    <row r="119" spans="1:5" hidden="1" outlineLevel="2" x14ac:dyDescent="0.25">
      <c r="A119" s="665"/>
      <c r="B119" s="666"/>
      <c r="C119" s="666"/>
      <c r="D119" s="666"/>
      <c r="E119" s="992"/>
    </row>
    <row r="120" spans="1:5" hidden="1" outlineLevel="2" x14ac:dyDescent="0.25">
      <c r="A120" s="665"/>
      <c r="B120" s="666"/>
      <c r="C120" s="666"/>
      <c r="D120" s="666"/>
      <c r="E120" s="992"/>
    </row>
    <row r="121" spans="1:5" hidden="1" outlineLevel="2" x14ac:dyDescent="0.25">
      <c r="A121" s="665"/>
      <c r="B121" s="666"/>
      <c r="C121" s="666"/>
      <c r="D121" s="666"/>
      <c r="E121" s="992"/>
    </row>
    <row r="122" spans="1:5" hidden="1" outlineLevel="2" x14ac:dyDescent="0.25">
      <c r="A122" s="665"/>
      <c r="B122" s="666"/>
      <c r="C122" s="666"/>
      <c r="D122" s="666"/>
      <c r="E122" s="992"/>
    </row>
    <row r="123" spans="1:5" ht="15.75" hidden="1" outlineLevel="2" thickBot="1" x14ac:dyDescent="0.3">
      <c r="A123" s="767"/>
      <c r="B123" s="985"/>
      <c r="C123" s="985"/>
      <c r="D123" s="985"/>
      <c r="E123" s="993"/>
    </row>
    <row r="124" spans="1:5" hidden="1" outlineLevel="1" collapsed="1" x14ac:dyDescent="0.25">
      <c r="A124" s="986"/>
      <c r="B124" s="987"/>
      <c r="C124" s="987"/>
      <c r="D124" s="987"/>
      <c r="E124" s="988"/>
    </row>
    <row r="125" spans="1:5" hidden="1" outlineLevel="1" x14ac:dyDescent="0.25">
      <c r="A125" s="1004" t="s">
        <v>3080</v>
      </c>
      <c r="B125" s="1005"/>
      <c r="C125" s="1005"/>
      <c r="D125" s="1006"/>
      <c r="E125" s="1007" t="s">
        <v>76</v>
      </c>
    </row>
    <row r="126" spans="1:5" hidden="1" outlineLevel="1" x14ac:dyDescent="0.25">
      <c r="A126" s="659" t="s">
        <v>22</v>
      </c>
      <c r="B126" s="660"/>
      <c r="C126" s="660"/>
      <c r="D126" s="350"/>
      <c r="E126" s="1008"/>
    </row>
    <row r="127" spans="1:5" hidden="1" outlineLevel="1" x14ac:dyDescent="0.25">
      <c r="A127" s="659" t="s">
        <v>3081</v>
      </c>
      <c r="B127" s="661"/>
      <c r="C127" s="9" t="s">
        <v>3079</v>
      </c>
      <c r="D127" s="351"/>
      <c r="E127" s="1008"/>
    </row>
    <row r="128" spans="1:5" hidden="1" outlineLevel="1" x14ac:dyDescent="0.25">
      <c r="A128" s="662"/>
      <c r="B128" s="661"/>
      <c r="C128" s="9" t="s">
        <v>3082</v>
      </c>
      <c r="D128" s="351"/>
      <c r="E128" s="1008"/>
    </row>
    <row r="129" spans="1:5" hidden="1" outlineLevel="1" x14ac:dyDescent="0.25">
      <c r="A129" s="662"/>
      <c r="B129" s="661"/>
      <c r="C129" s="8" t="s">
        <v>3083</v>
      </c>
      <c r="D129" s="351"/>
      <c r="E129" s="1008"/>
    </row>
    <row r="130" spans="1:5" hidden="1" outlineLevel="1" x14ac:dyDescent="0.25">
      <c r="A130" s="978" t="s">
        <v>3084</v>
      </c>
      <c r="B130" s="979"/>
      <c r="C130" s="979"/>
      <c r="D130" s="1009"/>
      <c r="E130" s="1008"/>
    </row>
    <row r="131" spans="1:5" hidden="1" outlineLevel="1" x14ac:dyDescent="0.25">
      <c r="A131" s="978" t="s">
        <v>59</v>
      </c>
      <c r="B131" s="979"/>
      <c r="C131" s="979"/>
      <c r="D131" s="1009"/>
      <c r="E131" s="1008"/>
    </row>
    <row r="132" spans="1:5" hidden="1" outlineLevel="2" x14ac:dyDescent="0.25">
      <c r="A132" s="994" t="s">
        <v>59</v>
      </c>
      <c r="B132" s="995"/>
      <c r="C132" s="995"/>
      <c r="D132" s="996"/>
      <c r="E132" s="1002" t="s">
        <v>76</v>
      </c>
    </row>
    <row r="133" spans="1:5" hidden="1" outlineLevel="2" x14ac:dyDescent="0.25">
      <c r="A133" s="994"/>
      <c r="B133" s="995"/>
      <c r="C133" s="995"/>
      <c r="D133" s="996"/>
      <c r="E133" s="1002"/>
    </row>
    <row r="134" spans="1:5" hidden="1" outlineLevel="2" x14ac:dyDescent="0.25">
      <c r="A134" s="994"/>
      <c r="B134" s="995"/>
      <c r="C134" s="995"/>
      <c r="D134" s="996"/>
      <c r="E134" s="1002"/>
    </row>
    <row r="135" spans="1:5" hidden="1" outlineLevel="2" x14ac:dyDescent="0.25">
      <c r="A135" s="994"/>
      <c r="B135" s="995"/>
      <c r="C135" s="995"/>
      <c r="D135" s="996"/>
      <c r="E135" s="1002"/>
    </row>
    <row r="136" spans="1:5" hidden="1" outlineLevel="2" x14ac:dyDescent="0.25">
      <c r="A136" s="994"/>
      <c r="B136" s="995"/>
      <c r="C136" s="995"/>
      <c r="D136" s="996"/>
      <c r="E136" s="1002"/>
    </row>
    <row r="137" spans="1:5" hidden="1" outlineLevel="2" x14ac:dyDescent="0.25">
      <c r="A137" s="994"/>
      <c r="B137" s="995"/>
      <c r="C137" s="995"/>
      <c r="D137" s="996"/>
      <c r="E137" s="1002"/>
    </row>
    <row r="138" spans="1:5" hidden="1" outlineLevel="2" x14ac:dyDescent="0.25">
      <c r="A138" s="994"/>
      <c r="B138" s="995"/>
      <c r="C138" s="995"/>
      <c r="D138" s="996"/>
      <c r="E138" s="1002"/>
    </row>
    <row r="139" spans="1:5" hidden="1" outlineLevel="2" x14ac:dyDescent="0.25">
      <c r="A139" s="994"/>
      <c r="B139" s="995"/>
      <c r="C139" s="995"/>
      <c r="D139" s="996"/>
      <c r="E139" s="1002"/>
    </row>
    <row r="140" spans="1:5" hidden="1" outlineLevel="2" x14ac:dyDescent="0.25">
      <c r="A140" s="994"/>
      <c r="B140" s="995"/>
      <c r="C140" s="995"/>
      <c r="D140" s="996"/>
      <c r="E140" s="1002"/>
    </row>
    <row r="141" spans="1:5" hidden="1" outlineLevel="2" x14ac:dyDescent="0.25">
      <c r="A141" s="994"/>
      <c r="B141" s="995"/>
      <c r="C141" s="995"/>
      <c r="D141" s="996"/>
      <c r="E141" s="1002"/>
    </row>
    <row r="142" spans="1:5" hidden="1" outlineLevel="2" x14ac:dyDescent="0.25">
      <c r="A142" s="994"/>
      <c r="B142" s="995"/>
      <c r="C142" s="995"/>
      <c r="D142" s="996"/>
      <c r="E142" s="1002"/>
    </row>
    <row r="143" spans="1:5" hidden="1" outlineLevel="2" x14ac:dyDescent="0.25">
      <c r="A143" s="994"/>
      <c r="B143" s="995"/>
      <c r="C143" s="995"/>
      <c r="D143" s="996"/>
      <c r="E143" s="1002"/>
    </row>
    <row r="144" spans="1:5" hidden="1" outlineLevel="2" x14ac:dyDescent="0.25">
      <c r="A144" s="994"/>
      <c r="B144" s="995"/>
      <c r="C144" s="995"/>
      <c r="D144" s="996"/>
      <c r="E144" s="1002"/>
    </row>
    <row r="145" spans="1:5" hidden="1" outlineLevel="2" x14ac:dyDescent="0.25">
      <c r="A145" s="994"/>
      <c r="B145" s="995"/>
      <c r="C145" s="995"/>
      <c r="D145" s="996"/>
      <c r="E145" s="1002"/>
    </row>
    <row r="146" spans="1:5" hidden="1" outlineLevel="2" x14ac:dyDescent="0.25">
      <c r="A146" s="994"/>
      <c r="B146" s="995"/>
      <c r="C146" s="995"/>
      <c r="D146" s="996"/>
      <c r="E146" s="1002"/>
    </row>
    <row r="147" spans="1:5" hidden="1" outlineLevel="2" x14ac:dyDescent="0.25">
      <c r="A147" s="994"/>
      <c r="B147" s="995"/>
      <c r="C147" s="995"/>
      <c r="D147" s="996"/>
      <c r="E147" s="1002"/>
    </row>
    <row r="148" spans="1:5" hidden="1" outlineLevel="2" x14ac:dyDescent="0.25">
      <c r="A148" s="994"/>
      <c r="B148" s="995"/>
      <c r="C148" s="995"/>
      <c r="D148" s="996"/>
      <c r="E148" s="1002"/>
    </row>
    <row r="149" spans="1:5" hidden="1" outlineLevel="2" x14ac:dyDescent="0.25">
      <c r="A149" s="994"/>
      <c r="B149" s="995"/>
      <c r="C149" s="995"/>
      <c r="D149" s="996"/>
      <c r="E149" s="1002"/>
    </row>
    <row r="150" spans="1:5" hidden="1" outlineLevel="2" x14ac:dyDescent="0.25">
      <c r="A150" s="994"/>
      <c r="B150" s="995"/>
      <c r="C150" s="995"/>
      <c r="D150" s="996"/>
      <c r="E150" s="1002"/>
    </row>
    <row r="151" spans="1:5" ht="15.75" hidden="1" outlineLevel="2" thickBot="1" x14ac:dyDescent="0.3">
      <c r="A151" s="997"/>
      <c r="B151" s="998"/>
      <c r="C151" s="998"/>
      <c r="D151" s="999"/>
      <c r="E151" s="1003"/>
    </row>
    <row r="152" spans="1:5" hidden="1" outlineLevel="1" collapsed="1" x14ac:dyDescent="0.25">
      <c r="A152" s="1000" t="s">
        <v>3519</v>
      </c>
      <c r="B152" s="1001"/>
      <c r="C152" s="1001"/>
      <c r="D152" s="1001"/>
      <c r="E152" s="989" t="s">
        <v>76</v>
      </c>
    </row>
    <row r="153" spans="1:5" hidden="1" outlineLevel="1" x14ac:dyDescent="0.25">
      <c r="A153" s="665"/>
      <c r="B153" s="666"/>
      <c r="C153" s="666"/>
      <c r="D153" s="666"/>
      <c r="E153" s="990"/>
    </row>
    <row r="154" spans="1:5" hidden="1" outlineLevel="2" x14ac:dyDescent="0.25">
      <c r="A154" s="665"/>
      <c r="B154" s="666"/>
      <c r="C154" s="666"/>
      <c r="D154" s="666"/>
      <c r="E154" s="991" t="s">
        <v>76</v>
      </c>
    </row>
    <row r="155" spans="1:5" hidden="1" outlineLevel="2" x14ac:dyDescent="0.25">
      <c r="A155" s="665"/>
      <c r="B155" s="666"/>
      <c r="C155" s="666"/>
      <c r="D155" s="666"/>
      <c r="E155" s="992"/>
    </row>
    <row r="156" spans="1:5" hidden="1" outlineLevel="2" x14ac:dyDescent="0.25">
      <c r="A156" s="665"/>
      <c r="B156" s="666"/>
      <c r="C156" s="666"/>
      <c r="D156" s="666"/>
      <c r="E156" s="992"/>
    </row>
    <row r="157" spans="1:5" hidden="1" outlineLevel="2" x14ac:dyDescent="0.25">
      <c r="A157" s="665"/>
      <c r="B157" s="666"/>
      <c r="C157" s="666"/>
      <c r="D157" s="666"/>
      <c r="E157" s="992"/>
    </row>
    <row r="158" spans="1:5" hidden="1" outlineLevel="2" x14ac:dyDescent="0.25">
      <c r="A158" s="665"/>
      <c r="B158" s="666"/>
      <c r="C158" s="666"/>
      <c r="D158" s="666"/>
      <c r="E158" s="992"/>
    </row>
    <row r="159" spans="1:5" hidden="1" outlineLevel="2" x14ac:dyDescent="0.25">
      <c r="A159" s="665"/>
      <c r="B159" s="666"/>
      <c r="C159" s="666"/>
      <c r="D159" s="666"/>
      <c r="E159" s="992"/>
    </row>
    <row r="160" spans="1:5" hidden="1" outlineLevel="2" x14ac:dyDescent="0.25">
      <c r="A160" s="665"/>
      <c r="B160" s="666"/>
      <c r="C160" s="666"/>
      <c r="D160" s="666"/>
      <c r="E160" s="992"/>
    </row>
    <row r="161" spans="1:5" hidden="1" outlineLevel="2" x14ac:dyDescent="0.25">
      <c r="A161" s="665"/>
      <c r="B161" s="666"/>
      <c r="C161" s="666"/>
      <c r="D161" s="666"/>
      <c r="E161" s="992"/>
    </row>
    <row r="162" spans="1:5" hidden="1" outlineLevel="2" x14ac:dyDescent="0.25">
      <c r="A162" s="665"/>
      <c r="B162" s="666"/>
      <c r="C162" s="666"/>
      <c r="D162" s="666"/>
      <c r="E162" s="992"/>
    </row>
    <row r="163" spans="1:5" hidden="1" outlineLevel="2" x14ac:dyDescent="0.25">
      <c r="A163" s="665"/>
      <c r="B163" s="666"/>
      <c r="C163" s="666"/>
      <c r="D163" s="666"/>
      <c r="E163" s="992"/>
    </row>
    <row r="164" spans="1:5" hidden="1" outlineLevel="2" x14ac:dyDescent="0.25">
      <c r="A164" s="665"/>
      <c r="B164" s="666"/>
      <c r="C164" s="666"/>
      <c r="D164" s="666"/>
      <c r="E164" s="992"/>
    </row>
    <row r="165" spans="1:5" hidden="1" outlineLevel="2" x14ac:dyDescent="0.25">
      <c r="A165" s="665"/>
      <c r="B165" s="666"/>
      <c r="C165" s="666"/>
      <c r="D165" s="666"/>
      <c r="E165" s="992"/>
    </row>
    <row r="166" spans="1:5" hidden="1" outlineLevel="2" x14ac:dyDescent="0.25">
      <c r="A166" s="665"/>
      <c r="B166" s="666"/>
      <c r="C166" s="666"/>
      <c r="D166" s="666"/>
      <c r="E166" s="992"/>
    </row>
    <row r="167" spans="1:5" hidden="1" outlineLevel="2" x14ac:dyDescent="0.25">
      <c r="A167" s="665"/>
      <c r="B167" s="666"/>
      <c r="C167" s="666"/>
      <c r="D167" s="666"/>
      <c r="E167" s="992"/>
    </row>
    <row r="168" spans="1:5" hidden="1" outlineLevel="2" x14ac:dyDescent="0.25">
      <c r="A168" s="665"/>
      <c r="B168" s="666"/>
      <c r="C168" s="666"/>
      <c r="D168" s="666"/>
      <c r="E168" s="992"/>
    </row>
    <row r="169" spans="1:5" hidden="1" outlineLevel="2" x14ac:dyDescent="0.25">
      <c r="A169" s="665"/>
      <c r="B169" s="666"/>
      <c r="C169" s="666"/>
      <c r="D169" s="666"/>
      <c r="E169" s="992"/>
    </row>
    <row r="170" spans="1:5" hidden="1" outlineLevel="2" x14ac:dyDescent="0.25">
      <c r="A170" s="665"/>
      <c r="B170" s="666"/>
      <c r="C170" s="666"/>
      <c r="D170" s="666"/>
      <c r="E170" s="992"/>
    </row>
    <row r="171" spans="1:5" hidden="1" outlineLevel="2" x14ac:dyDescent="0.25">
      <c r="A171" s="665"/>
      <c r="B171" s="666"/>
      <c r="C171" s="666"/>
      <c r="D171" s="666"/>
      <c r="E171" s="992"/>
    </row>
    <row r="172" spans="1:5" hidden="1" outlineLevel="2" x14ac:dyDescent="0.25">
      <c r="A172" s="665"/>
      <c r="B172" s="666"/>
      <c r="C172" s="666"/>
      <c r="D172" s="666"/>
      <c r="E172" s="992"/>
    </row>
    <row r="173" spans="1:5" ht="15.75" hidden="1" outlineLevel="2" thickBot="1" x14ac:dyDescent="0.3">
      <c r="A173" s="767"/>
      <c r="B173" s="985"/>
      <c r="C173" s="985"/>
      <c r="D173" s="985"/>
      <c r="E173" s="993"/>
    </row>
    <row r="174" spans="1:5" hidden="1" outlineLevel="1" collapsed="1" x14ac:dyDescent="0.25">
      <c r="A174" s="986"/>
      <c r="B174" s="987"/>
      <c r="C174" s="987"/>
      <c r="D174" s="987"/>
      <c r="E174" s="988"/>
    </row>
    <row r="175" spans="1:5" hidden="1" outlineLevel="1" x14ac:dyDescent="0.25">
      <c r="A175" s="1004" t="s">
        <v>3080</v>
      </c>
      <c r="B175" s="1005"/>
      <c r="C175" s="1005"/>
      <c r="D175" s="1006"/>
      <c r="E175" s="1007" t="s">
        <v>76</v>
      </c>
    </row>
    <row r="176" spans="1:5" hidden="1" outlineLevel="1" x14ac:dyDescent="0.25">
      <c r="A176" s="659" t="s">
        <v>22</v>
      </c>
      <c r="B176" s="660"/>
      <c r="C176" s="660"/>
      <c r="D176" s="350"/>
      <c r="E176" s="1008"/>
    </row>
    <row r="177" spans="1:5" hidden="1" outlineLevel="1" x14ac:dyDescent="0.25">
      <c r="A177" s="659" t="s">
        <v>3081</v>
      </c>
      <c r="B177" s="661"/>
      <c r="C177" s="9" t="s">
        <v>3079</v>
      </c>
      <c r="D177" s="351"/>
      <c r="E177" s="1008"/>
    </row>
    <row r="178" spans="1:5" hidden="1" outlineLevel="1" x14ac:dyDescent="0.25">
      <c r="A178" s="662"/>
      <c r="B178" s="661"/>
      <c r="C178" s="9" t="s">
        <v>3082</v>
      </c>
      <c r="D178" s="351"/>
      <c r="E178" s="1008"/>
    </row>
    <row r="179" spans="1:5" hidden="1" outlineLevel="1" x14ac:dyDescent="0.25">
      <c r="A179" s="662"/>
      <c r="B179" s="661"/>
      <c r="C179" s="8" t="s">
        <v>3083</v>
      </c>
      <c r="D179" s="351"/>
      <c r="E179" s="1008"/>
    </row>
    <row r="180" spans="1:5" hidden="1" outlineLevel="1" x14ac:dyDescent="0.25">
      <c r="A180" s="978" t="s">
        <v>3084</v>
      </c>
      <c r="B180" s="979"/>
      <c r="C180" s="979"/>
      <c r="D180" s="1009"/>
      <c r="E180" s="1008"/>
    </row>
    <row r="181" spans="1:5" hidden="1" outlineLevel="1" x14ac:dyDescent="0.25">
      <c r="A181" s="978" t="s">
        <v>59</v>
      </c>
      <c r="B181" s="979"/>
      <c r="C181" s="979"/>
      <c r="D181" s="1009"/>
      <c r="E181" s="1008"/>
    </row>
    <row r="182" spans="1:5" hidden="1" outlineLevel="2" x14ac:dyDescent="0.25">
      <c r="A182" s="994" t="s">
        <v>59</v>
      </c>
      <c r="B182" s="995"/>
      <c r="C182" s="995"/>
      <c r="D182" s="996"/>
      <c r="E182" s="1002" t="s">
        <v>76</v>
      </c>
    </row>
    <row r="183" spans="1:5" hidden="1" outlineLevel="2" x14ac:dyDescent="0.25">
      <c r="A183" s="994"/>
      <c r="B183" s="995"/>
      <c r="C183" s="995"/>
      <c r="D183" s="996"/>
      <c r="E183" s="1002"/>
    </row>
    <row r="184" spans="1:5" hidden="1" outlineLevel="2" x14ac:dyDescent="0.25">
      <c r="A184" s="994"/>
      <c r="B184" s="995"/>
      <c r="C184" s="995"/>
      <c r="D184" s="996"/>
      <c r="E184" s="1002"/>
    </row>
    <row r="185" spans="1:5" hidden="1" outlineLevel="2" x14ac:dyDescent="0.25">
      <c r="A185" s="994"/>
      <c r="B185" s="995"/>
      <c r="C185" s="995"/>
      <c r="D185" s="996"/>
      <c r="E185" s="1002"/>
    </row>
    <row r="186" spans="1:5" hidden="1" outlineLevel="2" x14ac:dyDescent="0.25">
      <c r="A186" s="994"/>
      <c r="B186" s="995"/>
      <c r="C186" s="995"/>
      <c r="D186" s="996"/>
      <c r="E186" s="1002"/>
    </row>
    <row r="187" spans="1:5" hidden="1" outlineLevel="2" x14ac:dyDescent="0.25">
      <c r="A187" s="994"/>
      <c r="B187" s="995"/>
      <c r="C187" s="995"/>
      <c r="D187" s="996"/>
      <c r="E187" s="1002"/>
    </row>
    <row r="188" spans="1:5" hidden="1" outlineLevel="2" x14ac:dyDescent="0.25">
      <c r="A188" s="994"/>
      <c r="B188" s="995"/>
      <c r="C188" s="995"/>
      <c r="D188" s="996"/>
      <c r="E188" s="1002"/>
    </row>
    <row r="189" spans="1:5" hidden="1" outlineLevel="2" x14ac:dyDescent="0.25">
      <c r="A189" s="994"/>
      <c r="B189" s="995"/>
      <c r="C189" s="995"/>
      <c r="D189" s="996"/>
      <c r="E189" s="1002"/>
    </row>
    <row r="190" spans="1:5" hidden="1" outlineLevel="2" x14ac:dyDescent="0.25">
      <c r="A190" s="994"/>
      <c r="B190" s="995"/>
      <c r="C190" s="995"/>
      <c r="D190" s="996"/>
      <c r="E190" s="1002"/>
    </row>
    <row r="191" spans="1:5" hidden="1" outlineLevel="2" x14ac:dyDescent="0.25">
      <c r="A191" s="994"/>
      <c r="B191" s="995"/>
      <c r="C191" s="995"/>
      <c r="D191" s="996"/>
      <c r="E191" s="1002"/>
    </row>
    <row r="192" spans="1:5" hidden="1" outlineLevel="2" x14ac:dyDescent="0.25">
      <c r="A192" s="994"/>
      <c r="B192" s="995"/>
      <c r="C192" s="995"/>
      <c r="D192" s="996"/>
      <c r="E192" s="1002"/>
    </row>
    <row r="193" spans="1:5" hidden="1" outlineLevel="2" x14ac:dyDescent="0.25">
      <c r="A193" s="994"/>
      <c r="B193" s="995"/>
      <c r="C193" s="995"/>
      <c r="D193" s="996"/>
      <c r="E193" s="1002"/>
    </row>
    <row r="194" spans="1:5" hidden="1" outlineLevel="2" x14ac:dyDescent="0.25">
      <c r="A194" s="994"/>
      <c r="B194" s="995"/>
      <c r="C194" s="995"/>
      <c r="D194" s="996"/>
      <c r="E194" s="1002"/>
    </row>
    <row r="195" spans="1:5" hidden="1" outlineLevel="2" x14ac:dyDescent="0.25">
      <c r="A195" s="994"/>
      <c r="B195" s="995"/>
      <c r="C195" s="995"/>
      <c r="D195" s="996"/>
      <c r="E195" s="1002"/>
    </row>
    <row r="196" spans="1:5" hidden="1" outlineLevel="2" x14ac:dyDescent="0.25">
      <c r="A196" s="994"/>
      <c r="B196" s="995"/>
      <c r="C196" s="995"/>
      <c r="D196" s="996"/>
      <c r="E196" s="1002"/>
    </row>
    <row r="197" spans="1:5" hidden="1" outlineLevel="2" x14ac:dyDescent="0.25">
      <c r="A197" s="994"/>
      <c r="B197" s="995"/>
      <c r="C197" s="995"/>
      <c r="D197" s="996"/>
      <c r="E197" s="1002"/>
    </row>
    <row r="198" spans="1:5" hidden="1" outlineLevel="2" x14ac:dyDescent="0.25">
      <c r="A198" s="994"/>
      <c r="B198" s="995"/>
      <c r="C198" s="995"/>
      <c r="D198" s="996"/>
      <c r="E198" s="1002"/>
    </row>
    <row r="199" spans="1:5" hidden="1" outlineLevel="2" x14ac:dyDescent="0.25">
      <c r="A199" s="994"/>
      <c r="B199" s="995"/>
      <c r="C199" s="995"/>
      <c r="D199" s="996"/>
      <c r="E199" s="1002"/>
    </row>
    <row r="200" spans="1:5" hidden="1" outlineLevel="2" x14ac:dyDescent="0.25">
      <c r="A200" s="994"/>
      <c r="B200" s="995"/>
      <c r="C200" s="995"/>
      <c r="D200" s="996"/>
      <c r="E200" s="1002"/>
    </row>
    <row r="201" spans="1:5" ht="15.75" hidden="1" outlineLevel="2" thickBot="1" x14ac:dyDescent="0.3">
      <c r="A201" s="997"/>
      <c r="B201" s="998"/>
      <c r="C201" s="998"/>
      <c r="D201" s="999"/>
      <c r="E201" s="1003"/>
    </row>
    <row r="202" spans="1:5" hidden="1" outlineLevel="1" collapsed="1" x14ac:dyDescent="0.25">
      <c r="A202" s="1000" t="s">
        <v>3519</v>
      </c>
      <c r="B202" s="1001"/>
      <c r="C202" s="1001"/>
      <c r="D202" s="1001"/>
      <c r="E202" s="989" t="s">
        <v>76</v>
      </c>
    </row>
    <row r="203" spans="1:5" hidden="1" outlineLevel="1" x14ac:dyDescent="0.25">
      <c r="A203" s="665"/>
      <c r="B203" s="666"/>
      <c r="C203" s="666"/>
      <c r="D203" s="666"/>
      <c r="E203" s="990"/>
    </row>
    <row r="204" spans="1:5" hidden="1" outlineLevel="2" x14ac:dyDescent="0.25">
      <c r="A204" s="665"/>
      <c r="B204" s="666"/>
      <c r="C204" s="666"/>
      <c r="D204" s="666"/>
      <c r="E204" s="991" t="s">
        <v>76</v>
      </c>
    </row>
    <row r="205" spans="1:5" hidden="1" outlineLevel="2" x14ac:dyDescent="0.25">
      <c r="A205" s="665"/>
      <c r="B205" s="666"/>
      <c r="C205" s="666"/>
      <c r="D205" s="666"/>
      <c r="E205" s="992"/>
    </row>
    <row r="206" spans="1:5" hidden="1" outlineLevel="2" x14ac:dyDescent="0.25">
      <c r="A206" s="665"/>
      <c r="B206" s="666"/>
      <c r="C206" s="666"/>
      <c r="D206" s="666"/>
      <c r="E206" s="992"/>
    </row>
    <row r="207" spans="1:5" hidden="1" outlineLevel="2" x14ac:dyDescent="0.25">
      <c r="A207" s="665"/>
      <c r="B207" s="666"/>
      <c r="C207" s="666"/>
      <c r="D207" s="666"/>
      <c r="E207" s="992"/>
    </row>
    <row r="208" spans="1:5" hidden="1" outlineLevel="2" x14ac:dyDescent="0.25">
      <c r="A208" s="665"/>
      <c r="B208" s="666"/>
      <c r="C208" s="666"/>
      <c r="D208" s="666"/>
      <c r="E208" s="992"/>
    </row>
    <row r="209" spans="1:5" hidden="1" outlineLevel="2" x14ac:dyDescent="0.25">
      <c r="A209" s="665"/>
      <c r="B209" s="666"/>
      <c r="C209" s="666"/>
      <c r="D209" s="666"/>
      <c r="E209" s="992"/>
    </row>
    <row r="210" spans="1:5" hidden="1" outlineLevel="2" x14ac:dyDescent="0.25">
      <c r="A210" s="665"/>
      <c r="B210" s="666"/>
      <c r="C210" s="666"/>
      <c r="D210" s="666"/>
      <c r="E210" s="992"/>
    </row>
    <row r="211" spans="1:5" hidden="1" outlineLevel="2" x14ac:dyDescent="0.25">
      <c r="A211" s="665"/>
      <c r="B211" s="666"/>
      <c r="C211" s="666"/>
      <c r="D211" s="666"/>
      <c r="E211" s="992"/>
    </row>
    <row r="212" spans="1:5" hidden="1" outlineLevel="2" x14ac:dyDescent="0.25">
      <c r="A212" s="665"/>
      <c r="B212" s="666"/>
      <c r="C212" s="666"/>
      <c r="D212" s="666"/>
      <c r="E212" s="992"/>
    </row>
    <row r="213" spans="1:5" hidden="1" outlineLevel="2" x14ac:dyDescent="0.25">
      <c r="A213" s="665"/>
      <c r="B213" s="666"/>
      <c r="C213" s="666"/>
      <c r="D213" s="666"/>
      <c r="E213" s="992"/>
    </row>
    <row r="214" spans="1:5" hidden="1" outlineLevel="2" x14ac:dyDescent="0.25">
      <c r="A214" s="665"/>
      <c r="B214" s="666"/>
      <c r="C214" s="666"/>
      <c r="D214" s="666"/>
      <c r="E214" s="992"/>
    </row>
    <row r="215" spans="1:5" hidden="1" outlineLevel="2" x14ac:dyDescent="0.25">
      <c r="A215" s="665"/>
      <c r="B215" s="666"/>
      <c r="C215" s="666"/>
      <c r="D215" s="666"/>
      <c r="E215" s="992"/>
    </row>
    <row r="216" spans="1:5" hidden="1" outlineLevel="2" x14ac:dyDescent="0.25">
      <c r="A216" s="665"/>
      <c r="B216" s="666"/>
      <c r="C216" s="666"/>
      <c r="D216" s="666"/>
      <c r="E216" s="992"/>
    </row>
    <row r="217" spans="1:5" hidden="1" outlineLevel="2" x14ac:dyDescent="0.25">
      <c r="A217" s="665"/>
      <c r="B217" s="666"/>
      <c r="C217" s="666"/>
      <c r="D217" s="666"/>
      <c r="E217" s="992"/>
    </row>
    <row r="218" spans="1:5" hidden="1" outlineLevel="2" x14ac:dyDescent="0.25">
      <c r="A218" s="665"/>
      <c r="B218" s="666"/>
      <c r="C218" s="666"/>
      <c r="D218" s="666"/>
      <c r="E218" s="992"/>
    </row>
    <row r="219" spans="1:5" hidden="1" outlineLevel="2" x14ac:dyDescent="0.25">
      <c r="A219" s="665"/>
      <c r="B219" s="666"/>
      <c r="C219" s="666"/>
      <c r="D219" s="666"/>
      <c r="E219" s="992"/>
    </row>
    <row r="220" spans="1:5" hidden="1" outlineLevel="2" x14ac:dyDescent="0.25">
      <c r="A220" s="665"/>
      <c r="B220" s="666"/>
      <c r="C220" s="666"/>
      <c r="D220" s="666"/>
      <c r="E220" s="992"/>
    </row>
    <row r="221" spans="1:5" hidden="1" outlineLevel="2" x14ac:dyDescent="0.25">
      <c r="A221" s="665"/>
      <c r="B221" s="666"/>
      <c r="C221" s="666"/>
      <c r="D221" s="666"/>
      <c r="E221" s="992"/>
    </row>
    <row r="222" spans="1:5" hidden="1" outlineLevel="2" x14ac:dyDescent="0.25">
      <c r="A222" s="665"/>
      <c r="B222" s="666"/>
      <c r="C222" s="666"/>
      <c r="D222" s="666"/>
      <c r="E222" s="992"/>
    </row>
    <row r="223" spans="1:5" ht="15.75" hidden="1" outlineLevel="2" thickBot="1" x14ac:dyDescent="0.3">
      <c r="A223" s="767"/>
      <c r="B223" s="985"/>
      <c r="C223" s="985"/>
      <c r="D223" s="985"/>
      <c r="E223" s="993"/>
    </row>
    <row r="224" spans="1:5" hidden="1" outlineLevel="1" collapsed="1" x14ac:dyDescent="0.25">
      <c r="A224" s="986"/>
      <c r="B224" s="987"/>
      <c r="C224" s="987"/>
      <c r="D224" s="987"/>
      <c r="E224" s="988"/>
    </row>
    <row r="225" spans="1:5" hidden="1" outlineLevel="1" x14ac:dyDescent="0.25">
      <c r="A225" s="1004" t="s">
        <v>3080</v>
      </c>
      <c r="B225" s="1005"/>
      <c r="C225" s="1005"/>
      <c r="D225" s="1006"/>
      <c r="E225" s="1007" t="s">
        <v>76</v>
      </c>
    </row>
    <row r="226" spans="1:5" hidden="1" outlineLevel="1" x14ac:dyDescent="0.25">
      <c r="A226" s="659" t="s">
        <v>22</v>
      </c>
      <c r="B226" s="660"/>
      <c r="C226" s="660"/>
      <c r="D226" s="350"/>
      <c r="E226" s="1008"/>
    </row>
    <row r="227" spans="1:5" hidden="1" outlineLevel="1" x14ac:dyDescent="0.25">
      <c r="A227" s="659" t="s">
        <v>3081</v>
      </c>
      <c r="B227" s="661"/>
      <c r="C227" s="9" t="s">
        <v>3079</v>
      </c>
      <c r="D227" s="351"/>
      <c r="E227" s="1008"/>
    </row>
    <row r="228" spans="1:5" hidden="1" outlineLevel="1" x14ac:dyDescent="0.25">
      <c r="A228" s="662"/>
      <c r="B228" s="661"/>
      <c r="C228" s="9" t="s">
        <v>3082</v>
      </c>
      <c r="D228" s="351"/>
      <c r="E228" s="1008"/>
    </row>
    <row r="229" spans="1:5" hidden="1" outlineLevel="1" x14ac:dyDescent="0.25">
      <c r="A229" s="662"/>
      <c r="B229" s="661"/>
      <c r="C229" s="8" t="s">
        <v>3083</v>
      </c>
      <c r="D229" s="351"/>
      <c r="E229" s="1008"/>
    </row>
    <row r="230" spans="1:5" hidden="1" outlineLevel="1" x14ac:dyDescent="0.25">
      <c r="A230" s="978" t="s">
        <v>3084</v>
      </c>
      <c r="B230" s="979"/>
      <c r="C230" s="979"/>
      <c r="D230" s="1009"/>
      <c r="E230" s="1008"/>
    </row>
    <row r="231" spans="1:5" hidden="1" outlineLevel="1" x14ac:dyDescent="0.25">
      <c r="A231" s="978" t="s">
        <v>59</v>
      </c>
      <c r="B231" s="979"/>
      <c r="C231" s="979"/>
      <c r="D231" s="1009"/>
      <c r="E231" s="1008"/>
    </row>
    <row r="232" spans="1:5" hidden="1" outlineLevel="2" x14ac:dyDescent="0.25">
      <c r="A232" s="994" t="s">
        <v>59</v>
      </c>
      <c r="B232" s="995"/>
      <c r="C232" s="995"/>
      <c r="D232" s="996"/>
      <c r="E232" s="1002" t="s">
        <v>76</v>
      </c>
    </row>
    <row r="233" spans="1:5" hidden="1" outlineLevel="2" x14ac:dyDescent="0.25">
      <c r="A233" s="994"/>
      <c r="B233" s="995"/>
      <c r="C233" s="995"/>
      <c r="D233" s="996"/>
      <c r="E233" s="1002"/>
    </row>
    <row r="234" spans="1:5" hidden="1" outlineLevel="2" x14ac:dyDescent="0.25">
      <c r="A234" s="994"/>
      <c r="B234" s="995"/>
      <c r="C234" s="995"/>
      <c r="D234" s="996"/>
      <c r="E234" s="1002"/>
    </row>
    <row r="235" spans="1:5" hidden="1" outlineLevel="2" x14ac:dyDescent="0.25">
      <c r="A235" s="994"/>
      <c r="B235" s="995"/>
      <c r="C235" s="995"/>
      <c r="D235" s="996"/>
      <c r="E235" s="1002"/>
    </row>
    <row r="236" spans="1:5" hidden="1" outlineLevel="2" x14ac:dyDescent="0.25">
      <c r="A236" s="994"/>
      <c r="B236" s="995"/>
      <c r="C236" s="995"/>
      <c r="D236" s="996"/>
      <c r="E236" s="1002"/>
    </row>
    <row r="237" spans="1:5" hidden="1" outlineLevel="2" x14ac:dyDescent="0.25">
      <c r="A237" s="994"/>
      <c r="B237" s="995"/>
      <c r="C237" s="995"/>
      <c r="D237" s="996"/>
      <c r="E237" s="1002"/>
    </row>
    <row r="238" spans="1:5" hidden="1" outlineLevel="2" x14ac:dyDescent="0.25">
      <c r="A238" s="994"/>
      <c r="B238" s="995"/>
      <c r="C238" s="995"/>
      <c r="D238" s="996"/>
      <c r="E238" s="1002"/>
    </row>
    <row r="239" spans="1:5" hidden="1" outlineLevel="2" x14ac:dyDescent="0.25">
      <c r="A239" s="994"/>
      <c r="B239" s="995"/>
      <c r="C239" s="995"/>
      <c r="D239" s="996"/>
      <c r="E239" s="1002"/>
    </row>
    <row r="240" spans="1:5" hidden="1" outlineLevel="2" x14ac:dyDescent="0.25">
      <c r="A240" s="994"/>
      <c r="B240" s="995"/>
      <c r="C240" s="995"/>
      <c r="D240" s="996"/>
      <c r="E240" s="1002"/>
    </row>
    <row r="241" spans="1:5" hidden="1" outlineLevel="2" x14ac:dyDescent="0.25">
      <c r="A241" s="994"/>
      <c r="B241" s="995"/>
      <c r="C241" s="995"/>
      <c r="D241" s="996"/>
      <c r="E241" s="1002"/>
    </row>
    <row r="242" spans="1:5" hidden="1" outlineLevel="2" x14ac:dyDescent="0.25">
      <c r="A242" s="994"/>
      <c r="B242" s="995"/>
      <c r="C242" s="995"/>
      <c r="D242" s="996"/>
      <c r="E242" s="1002"/>
    </row>
    <row r="243" spans="1:5" hidden="1" outlineLevel="2" x14ac:dyDescent="0.25">
      <c r="A243" s="994"/>
      <c r="B243" s="995"/>
      <c r="C243" s="995"/>
      <c r="D243" s="996"/>
      <c r="E243" s="1002"/>
    </row>
    <row r="244" spans="1:5" hidden="1" outlineLevel="2" x14ac:dyDescent="0.25">
      <c r="A244" s="994"/>
      <c r="B244" s="995"/>
      <c r="C244" s="995"/>
      <c r="D244" s="996"/>
      <c r="E244" s="1002"/>
    </row>
    <row r="245" spans="1:5" hidden="1" outlineLevel="2" x14ac:dyDescent="0.25">
      <c r="A245" s="994"/>
      <c r="B245" s="995"/>
      <c r="C245" s="995"/>
      <c r="D245" s="996"/>
      <c r="E245" s="1002"/>
    </row>
    <row r="246" spans="1:5" hidden="1" outlineLevel="2" x14ac:dyDescent="0.25">
      <c r="A246" s="994"/>
      <c r="B246" s="995"/>
      <c r="C246" s="995"/>
      <c r="D246" s="996"/>
      <c r="E246" s="1002"/>
    </row>
    <row r="247" spans="1:5" hidden="1" outlineLevel="2" x14ac:dyDescent="0.25">
      <c r="A247" s="994"/>
      <c r="B247" s="995"/>
      <c r="C247" s="995"/>
      <c r="D247" s="996"/>
      <c r="E247" s="1002"/>
    </row>
    <row r="248" spans="1:5" hidden="1" outlineLevel="2" x14ac:dyDescent="0.25">
      <c r="A248" s="994"/>
      <c r="B248" s="995"/>
      <c r="C248" s="995"/>
      <c r="D248" s="996"/>
      <c r="E248" s="1002"/>
    </row>
    <row r="249" spans="1:5" hidden="1" outlineLevel="2" x14ac:dyDescent="0.25">
      <c r="A249" s="994"/>
      <c r="B249" s="995"/>
      <c r="C249" s="995"/>
      <c r="D249" s="996"/>
      <c r="E249" s="1002"/>
    </row>
    <row r="250" spans="1:5" hidden="1" outlineLevel="2" x14ac:dyDescent="0.25">
      <c r="A250" s="994"/>
      <c r="B250" s="995"/>
      <c r="C250" s="995"/>
      <c r="D250" s="996"/>
      <c r="E250" s="1002"/>
    </row>
    <row r="251" spans="1:5" ht="15.75" hidden="1" outlineLevel="2" thickBot="1" x14ac:dyDescent="0.3">
      <c r="A251" s="997"/>
      <c r="B251" s="998"/>
      <c r="C251" s="998"/>
      <c r="D251" s="999"/>
      <c r="E251" s="1003"/>
    </row>
    <row r="252" spans="1:5" hidden="1" outlineLevel="1" collapsed="1" x14ac:dyDescent="0.25">
      <c r="A252" s="1000" t="s">
        <v>3519</v>
      </c>
      <c r="B252" s="1001"/>
      <c r="C252" s="1001"/>
      <c r="D252" s="1001"/>
      <c r="E252" s="989" t="s">
        <v>76</v>
      </c>
    </row>
    <row r="253" spans="1:5" hidden="1" outlineLevel="1" x14ac:dyDescent="0.25">
      <c r="A253" s="665"/>
      <c r="B253" s="666"/>
      <c r="C253" s="666"/>
      <c r="D253" s="666"/>
      <c r="E253" s="990"/>
    </row>
    <row r="254" spans="1:5" hidden="1" outlineLevel="2" x14ac:dyDescent="0.25">
      <c r="A254" s="665"/>
      <c r="B254" s="666"/>
      <c r="C254" s="666"/>
      <c r="D254" s="666"/>
      <c r="E254" s="991" t="s">
        <v>76</v>
      </c>
    </row>
    <row r="255" spans="1:5" hidden="1" outlineLevel="2" x14ac:dyDescent="0.25">
      <c r="A255" s="665"/>
      <c r="B255" s="666"/>
      <c r="C255" s="666"/>
      <c r="D255" s="666"/>
      <c r="E255" s="992"/>
    </row>
    <row r="256" spans="1:5" hidden="1" outlineLevel="2" x14ac:dyDescent="0.25">
      <c r="A256" s="665"/>
      <c r="B256" s="666"/>
      <c r="C256" s="666"/>
      <c r="D256" s="666"/>
      <c r="E256" s="992"/>
    </row>
    <row r="257" spans="1:5" hidden="1" outlineLevel="2" x14ac:dyDescent="0.25">
      <c r="A257" s="665"/>
      <c r="B257" s="666"/>
      <c r="C257" s="666"/>
      <c r="D257" s="666"/>
      <c r="E257" s="992"/>
    </row>
    <row r="258" spans="1:5" hidden="1" outlineLevel="2" x14ac:dyDescent="0.25">
      <c r="A258" s="665"/>
      <c r="B258" s="666"/>
      <c r="C258" s="666"/>
      <c r="D258" s="666"/>
      <c r="E258" s="992"/>
    </row>
    <row r="259" spans="1:5" hidden="1" outlineLevel="2" x14ac:dyDescent="0.25">
      <c r="A259" s="665"/>
      <c r="B259" s="666"/>
      <c r="C259" s="666"/>
      <c r="D259" s="666"/>
      <c r="E259" s="992"/>
    </row>
    <row r="260" spans="1:5" hidden="1" outlineLevel="2" x14ac:dyDescent="0.25">
      <c r="A260" s="665"/>
      <c r="B260" s="666"/>
      <c r="C260" s="666"/>
      <c r="D260" s="666"/>
      <c r="E260" s="992"/>
    </row>
    <row r="261" spans="1:5" hidden="1" outlineLevel="2" x14ac:dyDescent="0.25">
      <c r="A261" s="665"/>
      <c r="B261" s="666"/>
      <c r="C261" s="666"/>
      <c r="D261" s="666"/>
      <c r="E261" s="992"/>
    </row>
    <row r="262" spans="1:5" hidden="1" outlineLevel="2" x14ac:dyDescent="0.25">
      <c r="A262" s="665"/>
      <c r="B262" s="666"/>
      <c r="C262" s="666"/>
      <c r="D262" s="666"/>
      <c r="E262" s="992"/>
    </row>
    <row r="263" spans="1:5" hidden="1" outlineLevel="2" x14ac:dyDescent="0.25">
      <c r="A263" s="665"/>
      <c r="B263" s="666"/>
      <c r="C263" s="666"/>
      <c r="D263" s="666"/>
      <c r="E263" s="992"/>
    </row>
    <row r="264" spans="1:5" hidden="1" outlineLevel="2" x14ac:dyDescent="0.25">
      <c r="A264" s="665"/>
      <c r="B264" s="666"/>
      <c r="C264" s="666"/>
      <c r="D264" s="666"/>
      <c r="E264" s="992"/>
    </row>
    <row r="265" spans="1:5" hidden="1" outlineLevel="2" x14ac:dyDescent="0.25">
      <c r="A265" s="665"/>
      <c r="B265" s="666"/>
      <c r="C265" s="666"/>
      <c r="D265" s="666"/>
      <c r="E265" s="992"/>
    </row>
    <row r="266" spans="1:5" hidden="1" outlineLevel="2" x14ac:dyDescent="0.25">
      <c r="A266" s="665"/>
      <c r="B266" s="666"/>
      <c r="C266" s="666"/>
      <c r="D266" s="666"/>
      <c r="E266" s="992"/>
    </row>
    <row r="267" spans="1:5" hidden="1" outlineLevel="2" x14ac:dyDescent="0.25">
      <c r="A267" s="665"/>
      <c r="B267" s="666"/>
      <c r="C267" s="666"/>
      <c r="D267" s="666"/>
      <c r="E267" s="992"/>
    </row>
    <row r="268" spans="1:5" hidden="1" outlineLevel="2" x14ac:dyDescent="0.25">
      <c r="A268" s="665"/>
      <c r="B268" s="666"/>
      <c r="C268" s="666"/>
      <c r="D268" s="666"/>
      <c r="E268" s="992"/>
    </row>
    <row r="269" spans="1:5" hidden="1" outlineLevel="2" x14ac:dyDescent="0.25">
      <c r="A269" s="665"/>
      <c r="B269" s="666"/>
      <c r="C269" s="666"/>
      <c r="D269" s="666"/>
      <c r="E269" s="992"/>
    </row>
    <row r="270" spans="1:5" hidden="1" outlineLevel="2" x14ac:dyDescent="0.25">
      <c r="A270" s="665"/>
      <c r="B270" s="666"/>
      <c r="C270" s="666"/>
      <c r="D270" s="666"/>
      <c r="E270" s="992"/>
    </row>
    <row r="271" spans="1:5" hidden="1" outlineLevel="2" x14ac:dyDescent="0.25">
      <c r="A271" s="665"/>
      <c r="B271" s="666"/>
      <c r="C271" s="666"/>
      <c r="D271" s="666"/>
      <c r="E271" s="992"/>
    </row>
    <row r="272" spans="1:5" hidden="1" outlineLevel="2" x14ac:dyDescent="0.25">
      <c r="A272" s="665"/>
      <c r="B272" s="666"/>
      <c r="C272" s="666"/>
      <c r="D272" s="666"/>
      <c r="E272" s="992"/>
    </row>
    <row r="273" spans="1:5" ht="15.75" hidden="1" outlineLevel="2" thickBot="1" x14ac:dyDescent="0.3">
      <c r="A273" s="767"/>
      <c r="B273" s="985"/>
      <c r="C273" s="985"/>
      <c r="D273" s="985"/>
      <c r="E273" s="993"/>
    </row>
    <row r="274" spans="1:5" hidden="1" outlineLevel="1" collapsed="1" x14ac:dyDescent="0.25">
      <c r="A274" s="986"/>
      <c r="B274" s="987"/>
      <c r="C274" s="987"/>
      <c r="D274" s="987"/>
      <c r="E274" s="988"/>
    </row>
    <row r="275" spans="1:5" hidden="1" outlineLevel="1" x14ac:dyDescent="0.25">
      <c r="A275" s="1004" t="s">
        <v>3080</v>
      </c>
      <c r="B275" s="1005"/>
      <c r="C275" s="1005"/>
      <c r="D275" s="1006"/>
      <c r="E275" s="1007" t="s">
        <v>76</v>
      </c>
    </row>
    <row r="276" spans="1:5" hidden="1" outlineLevel="1" x14ac:dyDescent="0.25">
      <c r="A276" s="659" t="s">
        <v>22</v>
      </c>
      <c r="B276" s="660"/>
      <c r="C276" s="660"/>
      <c r="D276" s="350"/>
      <c r="E276" s="1008"/>
    </row>
    <row r="277" spans="1:5" hidden="1" outlineLevel="1" x14ac:dyDescent="0.25">
      <c r="A277" s="659" t="s">
        <v>3081</v>
      </c>
      <c r="B277" s="661"/>
      <c r="C277" s="9" t="s">
        <v>3079</v>
      </c>
      <c r="D277" s="351"/>
      <c r="E277" s="1008"/>
    </row>
    <row r="278" spans="1:5" hidden="1" outlineLevel="1" x14ac:dyDescent="0.25">
      <c r="A278" s="662"/>
      <c r="B278" s="661"/>
      <c r="C278" s="9" t="s">
        <v>3082</v>
      </c>
      <c r="D278" s="351"/>
      <c r="E278" s="1008"/>
    </row>
    <row r="279" spans="1:5" hidden="1" outlineLevel="1" x14ac:dyDescent="0.25">
      <c r="A279" s="662"/>
      <c r="B279" s="661"/>
      <c r="C279" s="8" t="s">
        <v>3083</v>
      </c>
      <c r="D279" s="351"/>
      <c r="E279" s="1008"/>
    </row>
    <row r="280" spans="1:5" hidden="1" outlineLevel="1" x14ac:dyDescent="0.25">
      <c r="A280" s="978" t="s">
        <v>3084</v>
      </c>
      <c r="B280" s="979"/>
      <c r="C280" s="979"/>
      <c r="D280" s="1009"/>
      <c r="E280" s="1008"/>
    </row>
    <row r="281" spans="1:5" hidden="1" outlineLevel="1" x14ac:dyDescent="0.25">
      <c r="A281" s="978" t="s">
        <v>59</v>
      </c>
      <c r="B281" s="979"/>
      <c r="C281" s="979"/>
      <c r="D281" s="1009"/>
      <c r="E281" s="1008"/>
    </row>
    <row r="282" spans="1:5" hidden="1" outlineLevel="2" x14ac:dyDescent="0.25">
      <c r="A282" s="994" t="s">
        <v>59</v>
      </c>
      <c r="B282" s="995"/>
      <c r="C282" s="995"/>
      <c r="D282" s="996"/>
      <c r="E282" s="1002" t="s">
        <v>76</v>
      </c>
    </row>
    <row r="283" spans="1:5" hidden="1" outlineLevel="2" x14ac:dyDescent="0.25">
      <c r="A283" s="994"/>
      <c r="B283" s="995"/>
      <c r="C283" s="995"/>
      <c r="D283" s="996"/>
      <c r="E283" s="1002"/>
    </row>
    <row r="284" spans="1:5" hidden="1" outlineLevel="2" x14ac:dyDescent="0.25">
      <c r="A284" s="994"/>
      <c r="B284" s="995"/>
      <c r="C284" s="995"/>
      <c r="D284" s="996"/>
      <c r="E284" s="1002"/>
    </row>
    <row r="285" spans="1:5" hidden="1" outlineLevel="2" x14ac:dyDescent="0.25">
      <c r="A285" s="994"/>
      <c r="B285" s="995"/>
      <c r="C285" s="995"/>
      <c r="D285" s="996"/>
      <c r="E285" s="1002"/>
    </row>
    <row r="286" spans="1:5" hidden="1" outlineLevel="2" x14ac:dyDescent="0.25">
      <c r="A286" s="994"/>
      <c r="B286" s="995"/>
      <c r="C286" s="995"/>
      <c r="D286" s="996"/>
      <c r="E286" s="1002"/>
    </row>
    <row r="287" spans="1:5" hidden="1" outlineLevel="2" x14ac:dyDescent="0.25">
      <c r="A287" s="994"/>
      <c r="B287" s="995"/>
      <c r="C287" s="995"/>
      <c r="D287" s="996"/>
      <c r="E287" s="1002"/>
    </row>
    <row r="288" spans="1:5" hidden="1" outlineLevel="2" x14ac:dyDescent="0.25">
      <c r="A288" s="994"/>
      <c r="B288" s="995"/>
      <c r="C288" s="995"/>
      <c r="D288" s="996"/>
      <c r="E288" s="1002"/>
    </row>
    <row r="289" spans="1:5" hidden="1" outlineLevel="2" x14ac:dyDescent="0.25">
      <c r="A289" s="994"/>
      <c r="B289" s="995"/>
      <c r="C289" s="995"/>
      <c r="D289" s="996"/>
      <c r="E289" s="1002"/>
    </row>
    <row r="290" spans="1:5" hidden="1" outlineLevel="2" x14ac:dyDescent="0.25">
      <c r="A290" s="994"/>
      <c r="B290" s="995"/>
      <c r="C290" s="995"/>
      <c r="D290" s="996"/>
      <c r="E290" s="1002"/>
    </row>
    <row r="291" spans="1:5" hidden="1" outlineLevel="2" x14ac:dyDescent="0.25">
      <c r="A291" s="994"/>
      <c r="B291" s="995"/>
      <c r="C291" s="995"/>
      <c r="D291" s="996"/>
      <c r="E291" s="1002"/>
    </row>
    <row r="292" spans="1:5" hidden="1" outlineLevel="2" x14ac:dyDescent="0.25">
      <c r="A292" s="994"/>
      <c r="B292" s="995"/>
      <c r="C292" s="995"/>
      <c r="D292" s="996"/>
      <c r="E292" s="1002"/>
    </row>
    <row r="293" spans="1:5" hidden="1" outlineLevel="2" x14ac:dyDescent="0.25">
      <c r="A293" s="994"/>
      <c r="B293" s="995"/>
      <c r="C293" s="995"/>
      <c r="D293" s="996"/>
      <c r="E293" s="1002"/>
    </row>
    <row r="294" spans="1:5" hidden="1" outlineLevel="2" x14ac:dyDescent="0.25">
      <c r="A294" s="994"/>
      <c r="B294" s="995"/>
      <c r="C294" s="995"/>
      <c r="D294" s="996"/>
      <c r="E294" s="1002"/>
    </row>
    <row r="295" spans="1:5" hidden="1" outlineLevel="2" x14ac:dyDescent="0.25">
      <c r="A295" s="994"/>
      <c r="B295" s="995"/>
      <c r="C295" s="995"/>
      <c r="D295" s="996"/>
      <c r="E295" s="1002"/>
    </row>
    <row r="296" spans="1:5" hidden="1" outlineLevel="2" x14ac:dyDescent="0.25">
      <c r="A296" s="994"/>
      <c r="B296" s="995"/>
      <c r="C296" s="995"/>
      <c r="D296" s="996"/>
      <c r="E296" s="1002"/>
    </row>
    <row r="297" spans="1:5" hidden="1" outlineLevel="2" x14ac:dyDescent="0.25">
      <c r="A297" s="994"/>
      <c r="B297" s="995"/>
      <c r="C297" s="995"/>
      <c r="D297" s="996"/>
      <c r="E297" s="1002"/>
    </row>
    <row r="298" spans="1:5" hidden="1" outlineLevel="2" x14ac:dyDescent="0.25">
      <c r="A298" s="994"/>
      <c r="B298" s="995"/>
      <c r="C298" s="995"/>
      <c r="D298" s="996"/>
      <c r="E298" s="1002"/>
    </row>
    <row r="299" spans="1:5" hidden="1" outlineLevel="2" x14ac:dyDescent="0.25">
      <c r="A299" s="994"/>
      <c r="B299" s="995"/>
      <c r="C299" s="995"/>
      <c r="D299" s="996"/>
      <c r="E299" s="1002"/>
    </row>
    <row r="300" spans="1:5" hidden="1" outlineLevel="2" x14ac:dyDescent="0.25">
      <c r="A300" s="994"/>
      <c r="B300" s="995"/>
      <c r="C300" s="995"/>
      <c r="D300" s="996"/>
      <c r="E300" s="1002"/>
    </row>
    <row r="301" spans="1:5" ht="15.75" hidden="1" outlineLevel="2" thickBot="1" x14ac:dyDescent="0.3">
      <c r="A301" s="997"/>
      <c r="B301" s="998"/>
      <c r="C301" s="998"/>
      <c r="D301" s="999"/>
      <c r="E301" s="1003"/>
    </row>
    <row r="302" spans="1:5" hidden="1" outlineLevel="1" collapsed="1" x14ac:dyDescent="0.25">
      <c r="A302" s="1000" t="s">
        <v>3519</v>
      </c>
      <c r="B302" s="1001"/>
      <c r="C302" s="1001"/>
      <c r="D302" s="1001"/>
      <c r="E302" s="989" t="s">
        <v>76</v>
      </c>
    </row>
    <row r="303" spans="1:5" hidden="1" outlineLevel="1" x14ac:dyDescent="0.25">
      <c r="A303" s="665"/>
      <c r="B303" s="666"/>
      <c r="C303" s="666"/>
      <c r="D303" s="666"/>
      <c r="E303" s="990"/>
    </row>
    <row r="304" spans="1:5" hidden="1" outlineLevel="2" x14ac:dyDescent="0.25">
      <c r="A304" s="665"/>
      <c r="B304" s="666"/>
      <c r="C304" s="666"/>
      <c r="D304" s="666"/>
      <c r="E304" s="991" t="s">
        <v>76</v>
      </c>
    </row>
    <row r="305" spans="1:5" hidden="1" outlineLevel="2" x14ac:dyDescent="0.25">
      <c r="A305" s="665"/>
      <c r="B305" s="666"/>
      <c r="C305" s="666"/>
      <c r="D305" s="666"/>
      <c r="E305" s="992"/>
    </row>
    <row r="306" spans="1:5" hidden="1" outlineLevel="2" x14ac:dyDescent="0.25">
      <c r="A306" s="665"/>
      <c r="B306" s="666"/>
      <c r="C306" s="666"/>
      <c r="D306" s="666"/>
      <c r="E306" s="992"/>
    </row>
    <row r="307" spans="1:5" hidden="1" outlineLevel="2" x14ac:dyDescent="0.25">
      <c r="A307" s="665"/>
      <c r="B307" s="666"/>
      <c r="C307" s="666"/>
      <c r="D307" s="666"/>
      <c r="E307" s="992"/>
    </row>
    <row r="308" spans="1:5" hidden="1" outlineLevel="2" x14ac:dyDescent="0.25">
      <c r="A308" s="665"/>
      <c r="B308" s="666"/>
      <c r="C308" s="666"/>
      <c r="D308" s="666"/>
      <c r="E308" s="992"/>
    </row>
    <row r="309" spans="1:5" hidden="1" outlineLevel="2" x14ac:dyDescent="0.25">
      <c r="A309" s="665"/>
      <c r="B309" s="666"/>
      <c r="C309" s="666"/>
      <c r="D309" s="666"/>
      <c r="E309" s="992"/>
    </row>
    <row r="310" spans="1:5" hidden="1" outlineLevel="2" x14ac:dyDescent="0.25">
      <c r="A310" s="665"/>
      <c r="B310" s="666"/>
      <c r="C310" s="666"/>
      <c r="D310" s="666"/>
      <c r="E310" s="992"/>
    </row>
    <row r="311" spans="1:5" hidden="1" outlineLevel="2" x14ac:dyDescent="0.25">
      <c r="A311" s="665"/>
      <c r="B311" s="666"/>
      <c r="C311" s="666"/>
      <c r="D311" s="666"/>
      <c r="E311" s="992"/>
    </row>
    <row r="312" spans="1:5" hidden="1" outlineLevel="2" x14ac:dyDescent="0.25">
      <c r="A312" s="665"/>
      <c r="B312" s="666"/>
      <c r="C312" s="666"/>
      <c r="D312" s="666"/>
      <c r="E312" s="992"/>
    </row>
    <row r="313" spans="1:5" hidden="1" outlineLevel="2" x14ac:dyDescent="0.25">
      <c r="A313" s="665"/>
      <c r="B313" s="666"/>
      <c r="C313" s="666"/>
      <c r="D313" s="666"/>
      <c r="E313" s="992"/>
    </row>
    <row r="314" spans="1:5" hidden="1" outlineLevel="2" x14ac:dyDescent="0.25">
      <c r="A314" s="665"/>
      <c r="B314" s="666"/>
      <c r="C314" s="666"/>
      <c r="D314" s="666"/>
      <c r="E314" s="992"/>
    </row>
    <row r="315" spans="1:5" hidden="1" outlineLevel="2" x14ac:dyDescent="0.25">
      <c r="A315" s="665"/>
      <c r="B315" s="666"/>
      <c r="C315" s="666"/>
      <c r="D315" s="666"/>
      <c r="E315" s="992"/>
    </row>
    <row r="316" spans="1:5" hidden="1" outlineLevel="2" x14ac:dyDescent="0.25">
      <c r="A316" s="665"/>
      <c r="B316" s="666"/>
      <c r="C316" s="666"/>
      <c r="D316" s="666"/>
      <c r="E316" s="992"/>
    </row>
    <row r="317" spans="1:5" hidden="1" outlineLevel="2" x14ac:dyDescent="0.25">
      <c r="A317" s="665"/>
      <c r="B317" s="666"/>
      <c r="C317" s="666"/>
      <c r="D317" s="666"/>
      <c r="E317" s="992"/>
    </row>
    <row r="318" spans="1:5" hidden="1" outlineLevel="2" x14ac:dyDescent="0.25">
      <c r="A318" s="665"/>
      <c r="B318" s="666"/>
      <c r="C318" s="666"/>
      <c r="D318" s="666"/>
      <c r="E318" s="992"/>
    </row>
    <row r="319" spans="1:5" hidden="1" outlineLevel="2" x14ac:dyDescent="0.25">
      <c r="A319" s="665"/>
      <c r="B319" s="666"/>
      <c r="C319" s="666"/>
      <c r="D319" s="666"/>
      <c r="E319" s="992"/>
    </row>
    <row r="320" spans="1:5" hidden="1" outlineLevel="2" x14ac:dyDescent="0.25">
      <c r="A320" s="665"/>
      <c r="B320" s="666"/>
      <c r="C320" s="666"/>
      <c r="D320" s="666"/>
      <c r="E320" s="992"/>
    </row>
    <row r="321" spans="1:5" hidden="1" outlineLevel="2" x14ac:dyDescent="0.25">
      <c r="A321" s="665"/>
      <c r="B321" s="666"/>
      <c r="C321" s="666"/>
      <c r="D321" s="666"/>
      <c r="E321" s="992"/>
    </row>
    <row r="322" spans="1:5" hidden="1" outlineLevel="2" x14ac:dyDescent="0.25">
      <c r="A322" s="665"/>
      <c r="B322" s="666"/>
      <c r="C322" s="666"/>
      <c r="D322" s="666"/>
      <c r="E322" s="992"/>
    </row>
    <row r="323" spans="1:5" ht="15.75" hidden="1" outlineLevel="2" thickBot="1" x14ac:dyDescent="0.3">
      <c r="A323" s="767"/>
      <c r="B323" s="985"/>
      <c r="C323" s="985"/>
      <c r="D323" s="985"/>
      <c r="E323" s="993"/>
    </row>
    <row r="324" spans="1:5" hidden="1" outlineLevel="1" collapsed="1" x14ac:dyDescent="0.25">
      <c r="A324" s="986"/>
      <c r="B324" s="987"/>
      <c r="C324" s="987"/>
      <c r="D324" s="987"/>
      <c r="E324" s="988"/>
    </row>
    <row r="325" spans="1:5" hidden="1" outlineLevel="1" x14ac:dyDescent="0.25">
      <c r="A325" s="1004" t="s">
        <v>3080</v>
      </c>
      <c r="B325" s="1005"/>
      <c r="C325" s="1005"/>
      <c r="D325" s="1006"/>
      <c r="E325" s="1007" t="s">
        <v>76</v>
      </c>
    </row>
    <row r="326" spans="1:5" hidden="1" outlineLevel="1" x14ac:dyDescent="0.25">
      <c r="A326" s="659" t="s">
        <v>22</v>
      </c>
      <c r="B326" s="660"/>
      <c r="C326" s="660"/>
      <c r="D326" s="350"/>
      <c r="E326" s="1008"/>
    </row>
    <row r="327" spans="1:5" hidden="1" outlineLevel="1" x14ac:dyDescent="0.25">
      <c r="A327" s="659" t="s">
        <v>3081</v>
      </c>
      <c r="B327" s="661"/>
      <c r="C327" s="9" t="s">
        <v>3079</v>
      </c>
      <c r="D327" s="351"/>
      <c r="E327" s="1008"/>
    </row>
    <row r="328" spans="1:5" hidden="1" outlineLevel="1" x14ac:dyDescent="0.25">
      <c r="A328" s="662"/>
      <c r="B328" s="661"/>
      <c r="C328" s="9" t="s">
        <v>3082</v>
      </c>
      <c r="D328" s="351"/>
      <c r="E328" s="1008"/>
    </row>
    <row r="329" spans="1:5" hidden="1" outlineLevel="1" x14ac:dyDescent="0.25">
      <c r="A329" s="662"/>
      <c r="B329" s="661"/>
      <c r="C329" s="8" t="s">
        <v>3083</v>
      </c>
      <c r="D329" s="351"/>
      <c r="E329" s="1008"/>
    </row>
    <row r="330" spans="1:5" hidden="1" outlineLevel="1" x14ac:dyDescent="0.25">
      <c r="A330" s="978" t="s">
        <v>3084</v>
      </c>
      <c r="B330" s="979"/>
      <c r="C330" s="979"/>
      <c r="D330" s="1009"/>
      <c r="E330" s="1008"/>
    </row>
    <row r="331" spans="1:5" hidden="1" outlineLevel="1" x14ac:dyDescent="0.25">
      <c r="A331" s="978" t="s">
        <v>59</v>
      </c>
      <c r="B331" s="979"/>
      <c r="C331" s="979"/>
      <c r="D331" s="1009"/>
      <c r="E331" s="1008"/>
    </row>
    <row r="332" spans="1:5" hidden="1" outlineLevel="2" x14ac:dyDescent="0.25">
      <c r="A332" s="994" t="s">
        <v>59</v>
      </c>
      <c r="B332" s="995"/>
      <c r="C332" s="995"/>
      <c r="D332" s="996"/>
      <c r="E332" s="1002" t="s">
        <v>76</v>
      </c>
    </row>
    <row r="333" spans="1:5" hidden="1" outlineLevel="2" x14ac:dyDescent="0.25">
      <c r="A333" s="994"/>
      <c r="B333" s="995"/>
      <c r="C333" s="995"/>
      <c r="D333" s="996"/>
      <c r="E333" s="1002"/>
    </row>
    <row r="334" spans="1:5" hidden="1" outlineLevel="2" x14ac:dyDescent="0.25">
      <c r="A334" s="994"/>
      <c r="B334" s="995"/>
      <c r="C334" s="995"/>
      <c r="D334" s="996"/>
      <c r="E334" s="1002"/>
    </row>
    <row r="335" spans="1:5" hidden="1" outlineLevel="2" x14ac:dyDescent="0.25">
      <c r="A335" s="994"/>
      <c r="B335" s="995"/>
      <c r="C335" s="995"/>
      <c r="D335" s="996"/>
      <c r="E335" s="1002"/>
    </row>
    <row r="336" spans="1:5" hidden="1" outlineLevel="2" x14ac:dyDescent="0.25">
      <c r="A336" s="994"/>
      <c r="B336" s="995"/>
      <c r="C336" s="995"/>
      <c r="D336" s="996"/>
      <c r="E336" s="1002"/>
    </row>
    <row r="337" spans="1:5" hidden="1" outlineLevel="2" x14ac:dyDescent="0.25">
      <c r="A337" s="994"/>
      <c r="B337" s="995"/>
      <c r="C337" s="995"/>
      <c r="D337" s="996"/>
      <c r="E337" s="1002"/>
    </row>
    <row r="338" spans="1:5" hidden="1" outlineLevel="2" x14ac:dyDescent="0.25">
      <c r="A338" s="994"/>
      <c r="B338" s="995"/>
      <c r="C338" s="995"/>
      <c r="D338" s="996"/>
      <c r="E338" s="1002"/>
    </row>
    <row r="339" spans="1:5" hidden="1" outlineLevel="2" x14ac:dyDescent="0.25">
      <c r="A339" s="994"/>
      <c r="B339" s="995"/>
      <c r="C339" s="995"/>
      <c r="D339" s="996"/>
      <c r="E339" s="1002"/>
    </row>
    <row r="340" spans="1:5" hidden="1" outlineLevel="2" x14ac:dyDescent="0.25">
      <c r="A340" s="994"/>
      <c r="B340" s="995"/>
      <c r="C340" s="995"/>
      <c r="D340" s="996"/>
      <c r="E340" s="1002"/>
    </row>
    <row r="341" spans="1:5" hidden="1" outlineLevel="2" x14ac:dyDescent="0.25">
      <c r="A341" s="994"/>
      <c r="B341" s="995"/>
      <c r="C341" s="995"/>
      <c r="D341" s="996"/>
      <c r="E341" s="1002"/>
    </row>
    <row r="342" spans="1:5" hidden="1" outlineLevel="2" x14ac:dyDescent="0.25">
      <c r="A342" s="994"/>
      <c r="B342" s="995"/>
      <c r="C342" s="995"/>
      <c r="D342" s="996"/>
      <c r="E342" s="1002"/>
    </row>
    <row r="343" spans="1:5" hidden="1" outlineLevel="2" x14ac:dyDescent="0.25">
      <c r="A343" s="994"/>
      <c r="B343" s="995"/>
      <c r="C343" s="995"/>
      <c r="D343" s="996"/>
      <c r="E343" s="1002"/>
    </row>
    <row r="344" spans="1:5" hidden="1" outlineLevel="2" x14ac:dyDescent="0.25">
      <c r="A344" s="994"/>
      <c r="B344" s="995"/>
      <c r="C344" s="995"/>
      <c r="D344" s="996"/>
      <c r="E344" s="1002"/>
    </row>
    <row r="345" spans="1:5" hidden="1" outlineLevel="2" x14ac:dyDescent="0.25">
      <c r="A345" s="994"/>
      <c r="B345" s="995"/>
      <c r="C345" s="995"/>
      <c r="D345" s="996"/>
      <c r="E345" s="1002"/>
    </row>
    <row r="346" spans="1:5" hidden="1" outlineLevel="2" x14ac:dyDescent="0.25">
      <c r="A346" s="994"/>
      <c r="B346" s="995"/>
      <c r="C346" s="995"/>
      <c r="D346" s="996"/>
      <c r="E346" s="1002"/>
    </row>
    <row r="347" spans="1:5" hidden="1" outlineLevel="2" x14ac:dyDescent="0.25">
      <c r="A347" s="994"/>
      <c r="B347" s="995"/>
      <c r="C347" s="995"/>
      <c r="D347" s="996"/>
      <c r="E347" s="1002"/>
    </row>
    <row r="348" spans="1:5" hidden="1" outlineLevel="2" x14ac:dyDescent="0.25">
      <c r="A348" s="994"/>
      <c r="B348" s="995"/>
      <c r="C348" s="995"/>
      <c r="D348" s="996"/>
      <c r="E348" s="1002"/>
    </row>
    <row r="349" spans="1:5" hidden="1" outlineLevel="2" x14ac:dyDescent="0.25">
      <c r="A349" s="994"/>
      <c r="B349" s="995"/>
      <c r="C349" s="995"/>
      <c r="D349" s="996"/>
      <c r="E349" s="1002"/>
    </row>
    <row r="350" spans="1:5" hidden="1" outlineLevel="2" x14ac:dyDescent="0.25">
      <c r="A350" s="994"/>
      <c r="B350" s="995"/>
      <c r="C350" s="995"/>
      <c r="D350" s="996"/>
      <c r="E350" s="1002"/>
    </row>
    <row r="351" spans="1:5" ht="15.75" hidden="1" outlineLevel="2" thickBot="1" x14ac:dyDescent="0.3">
      <c r="A351" s="997"/>
      <c r="B351" s="998"/>
      <c r="C351" s="998"/>
      <c r="D351" s="999"/>
      <c r="E351" s="1003"/>
    </row>
    <row r="352" spans="1:5" hidden="1" outlineLevel="1" collapsed="1" x14ac:dyDescent="0.25">
      <c r="A352" s="1000" t="s">
        <v>3519</v>
      </c>
      <c r="B352" s="1001"/>
      <c r="C352" s="1001"/>
      <c r="D352" s="1001"/>
      <c r="E352" s="989" t="s">
        <v>76</v>
      </c>
    </row>
    <row r="353" spans="1:5" hidden="1" outlineLevel="1" x14ac:dyDescent="0.25">
      <c r="A353" s="665"/>
      <c r="B353" s="666"/>
      <c r="C353" s="666"/>
      <c r="D353" s="666"/>
      <c r="E353" s="990"/>
    </row>
    <row r="354" spans="1:5" hidden="1" outlineLevel="2" x14ac:dyDescent="0.25">
      <c r="A354" s="665"/>
      <c r="B354" s="666"/>
      <c r="C354" s="666"/>
      <c r="D354" s="666"/>
      <c r="E354" s="991" t="s">
        <v>76</v>
      </c>
    </row>
    <row r="355" spans="1:5" hidden="1" outlineLevel="2" x14ac:dyDescent="0.25">
      <c r="A355" s="665"/>
      <c r="B355" s="666"/>
      <c r="C355" s="666"/>
      <c r="D355" s="666"/>
      <c r="E355" s="992"/>
    </row>
    <row r="356" spans="1:5" hidden="1" outlineLevel="2" x14ac:dyDescent="0.25">
      <c r="A356" s="665"/>
      <c r="B356" s="666"/>
      <c r="C356" s="666"/>
      <c r="D356" s="666"/>
      <c r="E356" s="992"/>
    </row>
    <row r="357" spans="1:5" hidden="1" outlineLevel="2" x14ac:dyDescent="0.25">
      <c r="A357" s="665"/>
      <c r="B357" s="666"/>
      <c r="C357" s="666"/>
      <c r="D357" s="666"/>
      <c r="E357" s="992"/>
    </row>
    <row r="358" spans="1:5" hidden="1" outlineLevel="2" x14ac:dyDescent="0.25">
      <c r="A358" s="665"/>
      <c r="B358" s="666"/>
      <c r="C358" s="666"/>
      <c r="D358" s="666"/>
      <c r="E358" s="992"/>
    </row>
    <row r="359" spans="1:5" hidden="1" outlineLevel="2" x14ac:dyDescent="0.25">
      <c r="A359" s="665"/>
      <c r="B359" s="666"/>
      <c r="C359" s="666"/>
      <c r="D359" s="666"/>
      <c r="E359" s="992"/>
    </row>
    <row r="360" spans="1:5" hidden="1" outlineLevel="2" x14ac:dyDescent="0.25">
      <c r="A360" s="665"/>
      <c r="B360" s="666"/>
      <c r="C360" s="666"/>
      <c r="D360" s="666"/>
      <c r="E360" s="992"/>
    </row>
    <row r="361" spans="1:5" hidden="1" outlineLevel="2" x14ac:dyDescent="0.25">
      <c r="A361" s="665"/>
      <c r="B361" s="666"/>
      <c r="C361" s="666"/>
      <c r="D361" s="666"/>
      <c r="E361" s="992"/>
    </row>
    <row r="362" spans="1:5" hidden="1" outlineLevel="2" x14ac:dyDescent="0.25">
      <c r="A362" s="665"/>
      <c r="B362" s="666"/>
      <c r="C362" s="666"/>
      <c r="D362" s="666"/>
      <c r="E362" s="992"/>
    </row>
    <row r="363" spans="1:5" hidden="1" outlineLevel="2" x14ac:dyDescent="0.25">
      <c r="A363" s="665"/>
      <c r="B363" s="666"/>
      <c r="C363" s="666"/>
      <c r="D363" s="666"/>
      <c r="E363" s="992"/>
    </row>
    <row r="364" spans="1:5" hidden="1" outlineLevel="2" x14ac:dyDescent="0.25">
      <c r="A364" s="665"/>
      <c r="B364" s="666"/>
      <c r="C364" s="666"/>
      <c r="D364" s="666"/>
      <c r="E364" s="992"/>
    </row>
    <row r="365" spans="1:5" hidden="1" outlineLevel="2" x14ac:dyDescent="0.25">
      <c r="A365" s="665"/>
      <c r="B365" s="666"/>
      <c r="C365" s="666"/>
      <c r="D365" s="666"/>
      <c r="E365" s="992"/>
    </row>
    <row r="366" spans="1:5" hidden="1" outlineLevel="2" x14ac:dyDescent="0.25">
      <c r="A366" s="665"/>
      <c r="B366" s="666"/>
      <c r="C366" s="666"/>
      <c r="D366" s="666"/>
      <c r="E366" s="992"/>
    </row>
    <row r="367" spans="1:5" hidden="1" outlineLevel="2" x14ac:dyDescent="0.25">
      <c r="A367" s="665"/>
      <c r="B367" s="666"/>
      <c r="C367" s="666"/>
      <c r="D367" s="666"/>
      <c r="E367" s="992"/>
    </row>
    <row r="368" spans="1:5" hidden="1" outlineLevel="2" x14ac:dyDescent="0.25">
      <c r="A368" s="665"/>
      <c r="B368" s="666"/>
      <c r="C368" s="666"/>
      <c r="D368" s="666"/>
      <c r="E368" s="992"/>
    </row>
    <row r="369" spans="1:5" hidden="1" outlineLevel="2" x14ac:dyDescent="0.25">
      <c r="A369" s="665"/>
      <c r="B369" s="666"/>
      <c r="C369" s="666"/>
      <c r="D369" s="666"/>
      <c r="E369" s="992"/>
    </row>
    <row r="370" spans="1:5" hidden="1" outlineLevel="2" x14ac:dyDescent="0.25">
      <c r="A370" s="665"/>
      <c r="B370" s="666"/>
      <c r="C370" s="666"/>
      <c r="D370" s="666"/>
      <c r="E370" s="992"/>
    </row>
    <row r="371" spans="1:5" hidden="1" outlineLevel="2" x14ac:dyDescent="0.25">
      <c r="A371" s="665"/>
      <c r="B371" s="666"/>
      <c r="C371" s="666"/>
      <c r="D371" s="666"/>
      <c r="E371" s="992"/>
    </row>
    <row r="372" spans="1:5" hidden="1" outlineLevel="2" x14ac:dyDescent="0.25">
      <c r="A372" s="665"/>
      <c r="B372" s="666"/>
      <c r="C372" s="666"/>
      <c r="D372" s="666"/>
      <c r="E372" s="992"/>
    </row>
    <row r="373" spans="1:5" ht="15.75" hidden="1" outlineLevel="2" thickBot="1" x14ac:dyDescent="0.3">
      <c r="A373" s="767"/>
      <c r="B373" s="985"/>
      <c r="C373" s="985"/>
      <c r="D373" s="985"/>
      <c r="E373" s="993"/>
    </row>
    <row r="374" spans="1:5" hidden="1" outlineLevel="1" collapsed="1" x14ac:dyDescent="0.25">
      <c r="A374" s="986"/>
      <c r="B374" s="987"/>
      <c r="C374" s="987"/>
      <c r="D374" s="987"/>
      <c r="E374" s="988"/>
    </row>
    <row r="375" spans="1:5" hidden="1" outlineLevel="1" x14ac:dyDescent="0.25">
      <c r="A375" s="1004" t="s">
        <v>3080</v>
      </c>
      <c r="B375" s="1005"/>
      <c r="C375" s="1005"/>
      <c r="D375" s="1006"/>
      <c r="E375" s="1007" t="s">
        <v>76</v>
      </c>
    </row>
    <row r="376" spans="1:5" hidden="1" outlineLevel="1" x14ac:dyDescent="0.25">
      <c r="A376" s="659" t="s">
        <v>22</v>
      </c>
      <c r="B376" s="660"/>
      <c r="C376" s="660"/>
      <c r="D376" s="350"/>
      <c r="E376" s="1008"/>
    </row>
    <row r="377" spans="1:5" hidden="1" outlineLevel="1" x14ac:dyDescent="0.25">
      <c r="A377" s="659" t="s">
        <v>3081</v>
      </c>
      <c r="B377" s="661"/>
      <c r="C377" s="9" t="s">
        <v>3079</v>
      </c>
      <c r="D377" s="351"/>
      <c r="E377" s="1008"/>
    </row>
    <row r="378" spans="1:5" hidden="1" outlineLevel="1" x14ac:dyDescent="0.25">
      <c r="A378" s="662"/>
      <c r="B378" s="661"/>
      <c r="C378" s="9" t="s">
        <v>3082</v>
      </c>
      <c r="D378" s="351"/>
      <c r="E378" s="1008"/>
    </row>
    <row r="379" spans="1:5" hidden="1" outlineLevel="1" x14ac:dyDescent="0.25">
      <c r="A379" s="662"/>
      <c r="B379" s="661"/>
      <c r="C379" s="8" t="s">
        <v>3083</v>
      </c>
      <c r="D379" s="351"/>
      <c r="E379" s="1008"/>
    </row>
    <row r="380" spans="1:5" hidden="1" outlineLevel="1" x14ac:dyDescent="0.25">
      <c r="A380" s="978" t="s">
        <v>3084</v>
      </c>
      <c r="B380" s="979"/>
      <c r="C380" s="979"/>
      <c r="D380" s="1009"/>
      <c r="E380" s="1008"/>
    </row>
    <row r="381" spans="1:5" hidden="1" outlineLevel="1" x14ac:dyDescent="0.25">
      <c r="A381" s="978" t="s">
        <v>59</v>
      </c>
      <c r="B381" s="979"/>
      <c r="C381" s="979"/>
      <c r="D381" s="1009"/>
      <c r="E381" s="1008"/>
    </row>
    <row r="382" spans="1:5" hidden="1" outlineLevel="2" x14ac:dyDescent="0.25">
      <c r="A382" s="994" t="s">
        <v>59</v>
      </c>
      <c r="B382" s="995"/>
      <c r="C382" s="995"/>
      <c r="D382" s="996"/>
      <c r="E382" s="1002" t="s">
        <v>76</v>
      </c>
    </row>
    <row r="383" spans="1:5" hidden="1" outlineLevel="2" x14ac:dyDescent="0.25">
      <c r="A383" s="994"/>
      <c r="B383" s="995"/>
      <c r="C383" s="995"/>
      <c r="D383" s="996"/>
      <c r="E383" s="1002"/>
    </row>
    <row r="384" spans="1:5" hidden="1" outlineLevel="2" x14ac:dyDescent="0.25">
      <c r="A384" s="994"/>
      <c r="B384" s="995"/>
      <c r="C384" s="995"/>
      <c r="D384" s="996"/>
      <c r="E384" s="1002"/>
    </row>
    <row r="385" spans="1:5" hidden="1" outlineLevel="2" x14ac:dyDescent="0.25">
      <c r="A385" s="994"/>
      <c r="B385" s="995"/>
      <c r="C385" s="995"/>
      <c r="D385" s="996"/>
      <c r="E385" s="1002"/>
    </row>
    <row r="386" spans="1:5" hidden="1" outlineLevel="2" x14ac:dyDescent="0.25">
      <c r="A386" s="994"/>
      <c r="B386" s="995"/>
      <c r="C386" s="995"/>
      <c r="D386" s="996"/>
      <c r="E386" s="1002"/>
    </row>
    <row r="387" spans="1:5" hidden="1" outlineLevel="2" x14ac:dyDescent="0.25">
      <c r="A387" s="994"/>
      <c r="B387" s="995"/>
      <c r="C387" s="995"/>
      <c r="D387" s="996"/>
      <c r="E387" s="1002"/>
    </row>
    <row r="388" spans="1:5" hidden="1" outlineLevel="2" x14ac:dyDescent="0.25">
      <c r="A388" s="994"/>
      <c r="B388" s="995"/>
      <c r="C388" s="995"/>
      <c r="D388" s="996"/>
      <c r="E388" s="1002"/>
    </row>
    <row r="389" spans="1:5" hidden="1" outlineLevel="2" x14ac:dyDescent="0.25">
      <c r="A389" s="994"/>
      <c r="B389" s="995"/>
      <c r="C389" s="995"/>
      <c r="D389" s="996"/>
      <c r="E389" s="1002"/>
    </row>
    <row r="390" spans="1:5" hidden="1" outlineLevel="2" x14ac:dyDescent="0.25">
      <c r="A390" s="994"/>
      <c r="B390" s="995"/>
      <c r="C390" s="995"/>
      <c r="D390" s="996"/>
      <c r="E390" s="1002"/>
    </row>
    <row r="391" spans="1:5" hidden="1" outlineLevel="2" x14ac:dyDescent="0.25">
      <c r="A391" s="994"/>
      <c r="B391" s="995"/>
      <c r="C391" s="995"/>
      <c r="D391" s="996"/>
      <c r="E391" s="1002"/>
    </row>
    <row r="392" spans="1:5" hidden="1" outlineLevel="2" x14ac:dyDescent="0.25">
      <c r="A392" s="994"/>
      <c r="B392" s="995"/>
      <c r="C392" s="995"/>
      <c r="D392" s="996"/>
      <c r="E392" s="1002"/>
    </row>
    <row r="393" spans="1:5" hidden="1" outlineLevel="2" x14ac:dyDescent="0.25">
      <c r="A393" s="994"/>
      <c r="B393" s="995"/>
      <c r="C393" s="995"/>
      <c r="D393" s="996"/>
      <c r="E393" s="1002"/>
    </row>
    <row r="394" spans="1:5" hidden="1" outlineLevel="2" x14ac:dyDescent="0.25">
      <c r="A394" s="994"/>
      <c r="B394" s="995"/>
      <c r="C394" s="995"/>
      <c r="D394" s="996"/>
      <c r="E394" s="1002"/>
    </row>
    <row r="395" spans="1:5" hidden="1" outlineLevel="2" x14ac:dyDescent="0.25">
      <c r="A395" s="994"/>
      <c r="B395" s="995"/>
      <c r="C395" s="995"/>
      <c r="D395" s="996"/>
      <c r="E395" s="1002"/>
    </row>
    <row r="396" spans="1:5" hidden="1" outlineLevel="2" x14ac:dyDescent="0.25">
      <c r="A396" s="994"/>
      <c r="B396" s="995"/>
      <c r="C396" s="995"/>
      <c r="D396" s="996"/>
      <c r="E396" s="1002"/>
    </row>
    <row r="397" spans="1:5" hidden="1" outlineLevel="2" x14ac:dyDescent="0.25">
      <c r="A397" s="994"/>
      <c r="B397" s="995"/>
      <c r="C397" s="995"/>
      <c r="D397" s="996"/>
      <c r="E397" s="1002"/>
    </row>
    <row r="398" spans="1:5" hidden="1" outlineLevel="2" x14ac:dyDescent="0.25">
      <c r="A398" s="994"/>
      <c r="B398" s="995"/>
      <c r="C398" s="995"/>
      <c r="D398" s="996"/>
      <c r="E398" s="1002"/>
    </row>
    <row r="399" spans="1:5" hidden="1" outlineLevel="2" x14ac:dyDescent="0.25">
      <c r="A399" s="994"/>
      <c r="B399" s="995"/>
      <c r="C399" s="995"/>
      <c r="D399" s="996"/>
      <c r="E399" s="1002"/>
    </row>
    <row r="400" spans="1:5" hidden="1" outlineLevel="2" x14ac:dyDescent="0.25">
      <c r="A400" s="994"/>
      <c r="B400" s="995"/>
      <c r="C400" s="995"/>
      <c r="D400" s="996"/>
      <c r="E400" s="1002"/>
    </row>
    <row r="401" spans="1:5" ht="15.75" hidden="1" outlineLevel="2" thickBot="1" x14ac:dyDescent="0.3">
      <c r="A401" s="997"/>
      <c r="B401" s="998"/>
      <c r="C401" s="998"/>
      <c r="D401" s="999"/>
      <c r="E401" s="1003"/>
    </row>
    <row r="402" spans="1:5" hidden="1" outlineLevel="1" collapsed="1" x14ac:dyDescent="0.25">
      <c r="A402" s="1000" t="s">
        <v>3519</v>
      </c>
      <c r="B402" s="1001"/>
      <c r="C402" s="1001"/>
      <c r="D402" s="1001"/>
      <c r="E402" s="989" t="s">
        <v>76</v>
      </c>
    </row>
    <row r="403" spans="1:5" hidden="1" outlineLevel="1" x14ac:dyDescent="0.25">
      <c r="A403" s="665"/>
      <c r="B403" s="666"/>
      <c r="C403" s="666"/>
      <c r="D403" s="666"/>
      <c r="E403" s="990"/>
    </row>
    <row r="404" spans="1:5" hidden="1" outlineLevel="2" x14ac:dyDescent="0.25">
      <c r="A404" s="665"/>
      <c r="B404" s="666"/>
      <c r="C404" s="666"/>
      <c r="D404" s="666"/>
      <c r="E404" s="991" t="s">
        <v>76</v>
      </c>
    </row>
    <row r="405" spans="1:5" hidden="1" outlineLevel="2" x14ac:dyDescent="0.25">
      <c r="A405" s="665"/>
      <c r="B405" s="666"/>
      <c r="C405" s="666"/>
      <c r="D405" s="666"/>
      <c r="E405" s="992"/>
    </row>
    <row r="406" spans="1:5" hidden="1" outlineLevel="2" x14ac:dyDescent="0.25">
      <c r="A406" s="665"/>
      <c r="B406" s="666"/>
      <c r="C406" s="666"/>
      <c r="D406" s="666"/>
      <c r="E406" s="992"/>
    </row>
    <row r="407" spans="1:5" hidden="1" outlineLevel="2" x14ac:dyDescent="0.25">
      <c r="A407" s="665"/>
      <c r="B407" s="666"/>
      <c r="C407" s="666"/>
      <c r="D407" s="666"/>
      <c r="E407" s="992"/>
    </row>
    <row r="408" spans="1:5" hidden="1" outlineLevel="2" x14ac:dyDescent="0.25">
      <c r="A408" s="665"/>
      <c r="B408" s="666"/>
      <c r="C408" s="666"/>
      <c r="D408" s="666"/>
      <c r="E408" s="992"/>
    </row>
    <row r="409" spans="1:5" hidden="1" outlineLevel="2" x14ac:dyDescent="0.25">
      <c r="A409" s="665"/>
      <c r="B409" s="666"/>
      <c r="C409" s="666"/>
      <c r="D409" s="666"/>
      <c r="E409" s="992"/>
    </row>
    <row r="410" spans="1:5" hidden="1" outlineLevel="2" x14ac:dyDescent="0.25">
      <c r="A410" s="665"/>
      <c r="B410" s="666"/>
      <c r="C410" s="666"/>
      <c r="D410" s="666"/>
      <c r="E410" s="992"/>
    </row>
    <row r="411" spans="1:5" hidden="1" outlineLevel="2" x14ac:dyDescent="0.25">
      <c r="A411" s="665"/>
      <c r="B411" s="666"/>
      <c r="C411" s="666"/>
      <c r="D411" s="666"/>
      <c r="E411" s="992"/>
    </row>
    <row r="412" spans="1:5" hidden="1" outlineLevel="2" x14ac:dyDescent="0.25">
      <c r="A412" s="665"/>
      <c r="B412" s="666"/>
      <c r="C412" s="666"/>
      <c r="D412" s="666"/>
      <c r="E412" s="992"/>
    </row>
    <row r="413" spans="1:5" hidden="1" outlineLevel="2" x14ac:dyDescent="0.25">
      <c r="A413" s="665"/>
      <c r="B413" s="666"/>
      <c r="C413" s="666"/>
      <c r="D413" s="666"/>
      <c r="E413" s="992"/>
    </row>
    <row r="414" spans="1:5" hidden="1" outlineLevel="2" x14ac:dyDescent="0.25">
      <c r="A414" s="665"/>
      <c r="B414" s="666"/>
      <c r="C414" s="666"/>
      <c r="D414" s="666"/>
      <c r="E414" s="992"/>
    </row>
    <row r="415" spans="1:5" hidden="1" outlineLevel="2" x14ac:dyDescent="0.25">
      <c r="A415" s="665"/>
      <c r="B415" s="666"/>
      <c r="C415" s="666"/>
      <c r="D415" s="666"/>
      <c r="E415" s="992"/>
    </row>
    <row r="416" spans="1:5" hidden="1" outlineLevel="2" x14ac:dyDescent="0.25">
      <c r="A416" s="665"/>
      <c r="B416" s="666"/>
      <c r="C416" s="666"/>
      <c r="D416" s="666"/>
      <c r="E416" s="992"/>
    </row>
    <row r="417" spans="1:5" hidden="1" outlineLevel="2" x14ac:dyDescent="0.25">
      <c r="A417" s="665"/>
      <c r="B417" s="666"/>
      <c r="C417" s="666"/>
      <c r="D417" s="666"/>
      <c r="E417" s="992"/>
    </row>
    <row r="418" spans="1:5" hidden="1" outlineLevel="2" x14ac:dyDescent="0.25">
      <c r="A418" s="665"/>
      <c r="B418" s="666"/>
      <c r="C418" s="666"/>
      <c r="D418" s="666"/>
      <c r="E418" s="992"/>
    </row>
    <row r="419" spans="1:5" hidden="1" outlineLevel="2" x14ac:dyDescent="0.25">
      <c r="A419" s="665"/>
      <c r="B419" s="666"/>
      <c r="C419" s="666"/>
      <c r="D419" s="666"/>
      <c r="E419" s="992"/>
    </row>
    <row r="420" spans="1:5" hidden="1" outlineLevel="2" x14ac:dyDescent="0.25">
      <c r="A420" s="665"/>
      <c r="B420" s="666"/>
      <c r="C420" s="666"/>
      <c r="D420" s="666"/>
      <c r="E420" s="992"/>
    </row>
    <row r="421" spans="1:5" hidden="1" outlineLevel="2" x14ac:dyDescent="0.25">
      <c r="A421" s="665"/>
      <c r="B421" s="666"/>
      <c r="C421" s="666"/>
      <c r="D421" s="666"/>
      <c r="E421" s="992"/>
    </row>
    <row r="422" spans="1:5" hidden="1" outlineLevel="2" x14ac:dyDescent="0.25">
      <c r="A422" s="665"/>
      <c r="B422" s="666"/>
      <c r="C422" s="666"/>
      <c r="D422" s="666"/>
      <c r="E422" s="992"/>
    </row>
    <row r="423" spans="1:5" ht="15.75" hidden="1" outlineLevel="2" thickBot="1" x14ac:dyDescent="0.3">
      <c r="A423" s="767"/>
      <c r="B423" s="985"/>
      <c r="C423" s="985"/>
      <c r="D423" s="985"/>
      <c r="E423" s="993"/>
    </row>
    <row r="424" spans="1:5" hidden="1" outlineLevel="1" collapsed="1" x14ac:dyDescent="0.25">
      <c r="A424" s="986"/>
      <c r="B424" s="987"/>
      <c r="C424" s="987"/>
      <c r="D424" s="987"/>
      <c r="E424" s="988"/>
    </row>
    <row r="425" spans="1:5" hidden="1" outlineLevel="1" x14ac:dyDescent="0.25">
      <c r="A425" s="1004" t="s">
        <v>3080</v>
      </c>
      <c r="B425" s="1005"/>
      <c r="C425" s="1005"/>
      <c r="D425" s="1006"/>
      <c r="E425" s="1007" t="s">
        <v>76</v>
      </c>
    </row>
    <row r="426" spans="1:5" hidden="1" outlineLevel="1" x14ac:dyDescent="0.25">
      <c r="A426" s="659" t="s">
        <v>22</v>
      </c>
      <c r="B426" s="660"/>
      <c r="C426" s="660"/>
      <c r="D426" s="350"/>
      <c r="E426" s="1008"/>
    </row>
    <row r="427" spans="1:5" hidden="1" outlineLevel="1" x14ac:dyDescent="0.25">
      <c r="A427" s="659" t="s">
        <v>3081</v>
      </c>
      <c r="B427" s="661"/>
      <c r="C427" s="9" t="s">
        <v>3079</v>
      </c>
      <c r="D427" s="351"/>
      <c r="E427" s="1008"/>
    </row>
    <row r="428" spans="1:5" hidden="1" outlineLevel="1" x14ac:dyDescent="0.25">
      <c r="A428" s="662"/>
      <c r="B428" s="661"/>
      <c r="C428" s="9" t="s">
        <v>3082</v>
      </c>
      <c r="D428" s="351"/>
      <c r="E428" s="1008"/>
    </row>
    <row r="429" spans="1:5" hidden="1" outlineLevel="1" x14ac:dyDescent="0.25">
      <c r="A429" s="662"/>
      <c r="B429" s="661"/>
      <c r="C429" s="8" t="s">
        <v>3083</v>
      </c>
      <c r="D429" s="351"/>
      <c r="E429" s="1008"/>
    </row>
    <row r="430" spans="1:5" hidden="1" outlineLevel="1" x14ac:dyDescent="0.25">
      <c r="A430" s="978" t="s">
        <v>3084</v>
      </c>
      <c r="B430" s="979"/>
      <c r="C430" s="979"/>
      <c r="D430" s="1009"/>
      <c r="E430" s="1008"/>
    </row>
    <row r="431" spans="1:5" hidden="1" outlineLevel="1" x14ac:dyDescent="0.25">
      <c r="A431" s="978" t="s">
        <v>59</v>
      </c>
      <c r="B431" s="979"/>
      <c r="C431" s="979"/>
      <c r="D431" s="1009"/>
      <c r="E431" s="1008"/>
    </row>
    <row r="432" spans="1:5" hidden="1" outlineLevel="2" x14ac:dyDescent="0.25">
      <c r="A432" s="994" t="s">
        <v>59</v>
      </c>
      <c r="B432" s="995"/>
      <c r="C432" s="995"/>
      <c r="D432" s="996"/>
      <c r="E432" s="1002" t="s">
        <v>76</v>
      </c>
    </row>
    <row r="433" spans="1:5" hidden="1" outlineLevel="2" x14ac:dyDescent="0.25">
      <c r="A433" s="994"/>
      <c r="B433" s="995"/>
      <c r="C433" s="995"/>
      <c r="D433" s="996"/>
      <c r="E433" s="1002"/>
    </row>
    <row r="434" spans="1:5" hidden="1" outlineLevel="2" x14ac:dyDescent="0.25">
      <c r="A434" s="994"/>
      <c r="B434" s="995"/>
      <c r="C434" s="995"/>
      <c r="D434" s="996"/>
      <c r="E434" s="1002"/>
    </row>
    <row r="435" spans="1:5" hidden="1" outlineLevel="2" x14ac:dyDescent="0.25">
      <c r="A435" s="994"/>
      <c r="B435" s="995"/>
      <c r="C435" s="995"/>
      <c r="D435" s="996"/>
      <c r="E435" s="1002"/>
    </row>
    <row r="436" spans="1:5" hidden="1" outlineLevel="2" x14ac:dyDescent="0.25">
      <c r="A436" s="994"/>
      <c r="B436" s="995"/>
      <c r="C436" s="995"/>
      <c r="D436" s="996"/>
      <c r="E436" s="1002"/>
    </row>
    <row r="437" spans="1:5" hidden="1" outlineLevel="2" x14ac:dyDescent="0.25">
      <c r="A437" s="994"/>
      <c r="B437" s="995"/>
      <c r="C437" s="995"/>
      <c r="D437" s="996"/>
      <c r="E437" s="1002"/>
    </row>
    <row r="438" spans="1:5" hidden="1" outlineLevel="2" x14ac:dyDescent="0.25">
      <c r="A438" s="994"/>
      <c r="B438" s="995"/>
      <c r="C438" s="995"/>
      <c r="D438" s="996"/>
      <c r="E438" s="1002"/>
    </row>
    <row r="439" spans="1:5" hidden="1" outlineLevel="2" x14ac:dyDescent="0.25">
      <c r="A439" s="994"/>
      <c r="B439" s="995"/>
      <c r="C439" s="995"/>
      <c r="D439" s="996"/>
      <c r="E439" s="1002"/>
    </row>
    <row r="440" spans="1:5" hidden="1" outlineLevel="2" x14ac:dyDescent="0.25">
      <c r="A440" s="994"/>
      <c r="B440" s="995"/>
      <c r="C440" s="995"/>
      <c r="D440" s="996"/>
      <c r="E440" s="1002"/>
    </row>
    <row r="441" spans="1:5" hidden="1" outlineLevel="2" x14ac:dyDescent="0.25">
      <c r="A441" s="994"/>
      <c r="B441" s="995"/>
      <c r="C441" s="995"/>
      <c r="D441" s="996"/>
      <c r="E441" s="1002"/>
    </row>
    <row r="442" spans="1:5" hidden="1" outlineLevel="2" x14ac:dyDescent="0.25">
      <c r="A442" s="994"/>
      <c r="B442" s="995"/>
      <c r="C442" s="995"/>
      <c r="D442" s="996"/>
      <c r="E442" s="1002"/>
    </row>
    <row r="443" spans="1:5" hidden="1" outlineLevel="2" x14ac:dyDescent="0.25">
      <c r="A443" s="994"/>
      <c r="B443" s="995"/>
      <c r="C443" s="995"/>
      <c r="D443" s="996"/>
      <c r="E443" s="1002"/>
    </row>
    <row r="444" spans="1:5" hidden="1" outlineLevel="2" x14ac:dyDescent="0.25">
      <c r="A444" s="994"/>
      <c r="B444" s="995"/>
      <c r="C444" s="995"/>
      <c r="D444" s="996"/>
      <c r="E444" s="1002"/>
    </row>
    <row r="445" spans="1:5" hidden="1" outlineLevel="2" x14ac:dyDescent="0.25">
      <c r="A445" s="994"/>
      <c r="B445" s="995"/>
      <c r="C445" s="995"/>
      <c r="D445" s="996"/>
      <c r="E445" s="1002"/>
    </row>
    <row r="446" spans="1:5" hidden="1" outlineLevel="2" x14ac:dyDescent="0.25">
      <c r="A446" s="994"/>
      <c r="B446" s="995"/>
      <c r="C446" s="995"/>
      <c r="D446" s="996"/>
      <c r="E446" s="1002"/>
    </row>
    <row r="447" spans="1:5" hidden="1" outlineLevel="2" x14ac:dyDescent="0.25">
      <c r="A447" s="994"/>
      <c r="B447" s="995"/>
      <c r="C447" s="995"/>
      <c r="D447" s="996"/>
      <c r="E447" s="1002"/>
    </row>
    <row r="448" spans="1:5" hidden="1" outlineLevel="2" x14ac:dyDescent="0.25">
      <c r="A448" s="994"/>
      <c r="B448" s="995"/>
      <c r="C448" s="995"/>
      <c r="D448" s="996"/>
      <c r="E448" s="1002"/>
    </row>
    <row r="449" spans="1:5" hidden="1" outlineLevel="2" x14ac:dyDescent="0.25">
      <c r="A449" s="994"/>
      <c r="B449" s="995"/>
      <c r="C449" s="995"/>
      <c r="D449" s="996"/>
      <c r="E449" s="1002"/>
    </row>
    <row r="450" spans="1:5" hidden="1" outlineLevel="2" x14ac:dyDescent="0.25">
      <c r="A450" s="994"/>
      <c r="B450" s="995"/>
      <c r="C450" s="995"/>
      <c r="D450" s="996"/>
      <c r="E450" s="1002"/>
    </row>
    <row r="451" spans="1:5" ht="15.75" hidden="1" outlineLevel="2" thickBot="1" x14ac:dyDescent="0.3">
      <c r="A451" s="997"/>
      <c r="B451" s="998"/>
      <c r="C451" s="998"/>
      <c r="D451" s="999"/>
      <c r="E451" s="1003"/>
    </row>
    <row r="452" spans="1:5" hidden="1" outlineLevel="1" collapsed="1" x14ac:dyDescent="0.25">
      <c r="A452" s="1000" t="s">
        <v>3519</v>
      </c>
      <c r="B452" s="1001"/>
      <c r="C452" s="1001"/>
      <c r="D452" s="1001"/>
      <c r="E452" s="989" t="s">
        <v>76</v>
      </c>
    </row>
    <row r="453" spans="1:5" hidden="1" outlineLevel="1" x14ac:dyDescent="0.25">
      <c r="A453" s="665"/>
      <c r="B453" s="666"/>
      <c r="C453" s="666"/>
      <c r="D453" s="666"/>
      <c r="E453" s="990"/>
    </row>
    <row r="454" spans="1:5" hidden="1" outlineLevel="2" x14ac:dyDescent="0.25">
      <c r="A454" s="665"/>
      <c r="B454" s="666"/>
      <c r="C454" s="666"/>
      <c r="D454" s="666"/>
      <c r="E454" s="991" t="s">
        <v>76</v>
      </c>
    </row>
    <row r="455" spans="1:5" hidden="1" outlineLevel="2" x14ac:dyDescent="0.25">
      <c r="A455" s="665"/>
      <c r="B455" s="666"/>
      <c r="C455" s="666"/>
      <c r="D455" s="666"/>
      <c r="E455" s="992"/>
    </row>
    <row r="456" spans="1:5" hidden="1" outlineLevel="2" x14ac:dyDescent="0.25">
      <c r="A456" s="665"/>
      <c r="B456" s="666"/>
      <c r="C456" s="666"/>
      <c r="D456" s="666"/>
      <c r="E456" s="992"/>
    </row>
    <row r="457" spans="1:5" hidden="1" outlineLevel="2" x14ac:dyDescent="0.25">
      <c r="A457" s="665"/>
      <c r="B457" s="666"/>
      <c r="C457" s="666"/>
      <c r="D457" s="666"/>
      <c r="E457" s="992"/>
    </row>
    <row r="458" spans="1:5" hidden="1" outlineLevel="2" x14ac:dyDescent="0.25">
      <c r="A458" s="665"/>
      <c r="B458" s="666"/>
      <c r="C458" s="666"/>
      <c r="D458" s="666"/>
      <c r="E458" s="992"/>
    </row>
    <row r="459" spans="1:5" hidden="1" outlineLevel="2" x14ac:dyDescent="0.25">
      <c r="A459" s="665"/>
      <c r="B459" s="666"/>
      <c r="C459" s="666"/>
      <c r="D459" s="666"/>
      <c r="E459" s="992"/>
    </row>
    <row r="460" spans="1:5" hidden="1" outlineLevel="2" x14ac:dyDescent="0.25">
      <c r="A460" s="665"/>
      <c r="B460" s="666"/>
      <c r="C460" s="666"/>
      <c r="D460" s="666"/>
      <c r="E460" s="992"/>
    </row>
    <row r="461" spans="1:5" hidden="1" outlineLevel="2" x14ac:dyDescent="0.25">
      <c r="A461" s="665"/>
      <c r="B461" s="666"/>
      <c r="C461" s="666"/>
      <c r="D461" s="666"/>
      <c r="E461" s="992"/>
    </row>
    <row r="462" spans="1:5" hidden="1" outlineLevel="2" x14ac:dyDescent="0.25">
      <c r="A462" s="665"/>
      <c r="B462" s="666"/>
      <c r="C462" s="666"/>
      <c r="D462" s="666"/>
      <c r="E462" s="992"/>
    </row>
    <row r="463" spans="1:5" hidden="1" outlineLevel="2" x14ac:dyDescent="0.25">
      <c r="A463" s="665"/>
      <c r="B463" s="666"/>
      <c r="C463" s="666"/>
      <c r="D463" s="666"/>
      <c r="E463" s="992"/>
    </row>
    <row r="464" spans="1:5" hidden="1" outlineLevel="2" x14ac:dyDescent="0.25">
      <c r="A464" s="665"/>
      <c r="B464" s="666"/>
      <c r="C464" s="666"/>
      <c r="D464" s="666"/>
      <c r="E464" s="992"/>
    </row>
    <row r="465" spans="1:5" hidden="1" outlineLevel="2" x14ac:dyDescent="0.25">
      <c r="A465" s="665"/>
      <c r="B465" s="666"/>
      <c r="C465" s="666"/>
      <c r="D465" s="666"/>
      <c r="E465" s="992"/>
    </row>
    <row r="466" spans="1:5" hidden="1" outlineLevel="2" x14ac:dyDescent="0.25">
      <c r="A466" s="665"/>
      <c r="B466" s="666"/>
      <c r="C466" s="666"/>
      <c r="D466" s="666"/>
      <c r="E466" s="992"/>
    </row>
    <row r="467" spans="1:5" hidden="1" outlineLevel="2" x14ac:dyDescent="0.25">
      <c r="A467" s="665"/>
      <c r="B467" s="666"/>
      <c r="C467" s="666"/>
      <c r="D467" s="666"/>
      <c r="E467" s="992"/>
    </row>
    <row r="468" spans="1:5" hidden="1" outlineLevel="2" x14ac:dyDescent="0.25">
      <c r="A468" s="665"/>
      <c r="B468" s="666"/>
      <c r="C468" s="666"/>
      <c r="D468" s="666"/>
      <c r="E468" s="992"/>
    </row>
    <row r="469" spans="1:5" hidden="1" outlineLevel="2" x14ac:dyDescent="0.25">
      <c r="A469" s="665"/>
      <c r="B469" s="666"/>
      <c r="C469" s="666"/>
      <c r="D469" s="666"/>
      <c r="E469" s="992"/>
    </row>
    <row r="470" spans="1:5" hidden="1" outlineLevel="2" x14ac:dyDescent="0.25">
      <c r="A470" s="665"/>
      <c r="B470" s="666"/>
      <c r="C470" s="666"/>
      <c r="D470" s="666"/>
      <c r="E470" s="992"/>
    </row>
    <row r="471" spans="1:5" hidden="1" outlineLevel="2" x14ac:dyDescent="0.25">
      <c r="A471" s="665"/>
      <c r="B471" s="666"/>
      <c r="C471" s="666"/>
      <c r="D471" s="666"/>
      <c r="E471" s="992"/>
    </row>
    <row r="472" spans="1:5" hidden="1" outlineLevel="2" x14ac:dyDescent="0.25">
      <c r="A472" s="665"/>
      <c r="B472" s="666"/>
      <c r="C472" s="666"/>
      <c r="D472" s="666"/>
      <c r="E472" s="992"/>
    </row>
    <row r="473" spans="1:5" ht="15.75" hidden="1" outlineLevel="2" thickBot="1" x14ac:dyDescent="0.3">
      <c r="A473" s="767"/>
      <c r="B473" s="985"/>
      <c r="C473" s="985"/>
      <c r="D473" s="985"/>
      <c r="E473" s="993"/>
    </row>
    <row r="474" spans="1:5" hidden="1" outlineLevel="1" collapsed="1" x14ac:dyDescent="0.25">
      <c r="A474" s="986"/>
      <c r="B474" s="987"/>
      <c r="C474" s="987"/>
      <c r="D474" s="987"/>
      <c r="E474" s="988"/>
    </row>
    <row r="475" spans="1:5" hidden="1" outlineLevel="1" x14ac:dyDescent="0.25">
      <c r="A475" s="1004" t="s">
        <v>3080</v>
      </c>
      <c r="B475" s="1005"/>
      <c r="C475" s="1005"/>
      <c r="D475" s="1006"/>
      <c r="E475" s="1007" t="s">
        <v>76</v>
      </c>
    </row>
    <row r="476" spans="1:5" hidden="1" outlineLevel="1" x14ac:dyDescent="0.25">
      <c r="A476" s="659" t="s">
        <v>22</v>
      </c>
      <c r="B476" s="660"/>
      <c r="C476" s="660"/>
      <c r="D476" s="350"/>
      <c r="E476" s="1008"/>
    </row>
    <row r="477" spans="1:5" hidden="1" outlineLevel="1" x14ac:dyDescent="0.25">
      <c r="A477" s="659" t="s">
        <v>3081</v>
      </c>
      <c r="B477" s="661"/>
      <c r="C477" s="9" t="s">
        <v>3079</v>
      </c>
      <c r="D477" s="351"/>
      <c r="E477" s="1008"/>
    </row>
    <row r="478" spans="1:5" hidden="1" outlineLevel="1" x14ac:dyDescent="0.25">
      <c r="A478" s="662"/>
      <c r="B478" s="661"/>
      <c r="C478" s="9" t="s">
        <v>3082</v>
      </c>
      <c r="D478" s="351"/>
      <c r="E478" s="1008"/>
    </row>
    <row r="479" spans="1:5" hidden="1" outlineLevel="1" x14ac:dyDescent="0.25">
      <c r="A479" s="662"/>
      <c r="B479" s="661"/>
      <c r="C479" s="8" t="s">
        <v>3083</v>
      </c>
      <c r="D479" s="351"/>
      <c r="E479" s="1008"/>
    </row>
    <row r="480" spans="1:5" hidden="1" outlineLevel="1" x14ac:dyDescent="0.25">
      <c r="A480" s="978" t="s">
        <v>3084</v>
      </c>
      <c r="B480" s="979"/>
      <c r="C480" s="979"/>
      <c r="D480" s="1009"/>
      <c r="E480" s="1008"/>
    </row>
    <row r="481" spans="1:5" hidden="1" outlineLevel="1" x14ac:dyDescent="0.25">
      <c r="A481" s="978" t="s">
        <v>59</v>
      </c>
      <c r="B481" s="979"/>
      <c r="C481" s="979"/>
      <c r="D481" s="1009"/>
      <c r="E481" s="1008"/>
    </row>
    <row r="482" spans="1:5" hidden="1" outlineLevel="2" x14ac:dyDescent="0.25">
      <c r="A482" s="994" t="s">
        <v>59</v>
      </c>
      <c r="B482" s="995"/>
      <c r="C482" s="995"/>
      <c r="D482" s="996"/>
      <c r="E482" s="1002" t="s">
        <v>76</v>
      </c>
    </row>
    <row r="483" spans="1:5" hidden="1" outlineLevel="2" x14ac:dyDescent="0.25">
      <c r="A483" s="994"/>
      <c r="B483" s="995"/>
      <c r="C483" s="995"/>
      <c r="D483" s="996"/>
      <c r="E483" s="1002"/>
    </row>
    <row r="484" spans="1:5" hidden="1" outlineLevel="2" x14ac:dyDescent="0.25">
      <c r="A484" s="994"/>
      <c r="B484" s="995"/>
      <c r="C484" s="995"/>
      <c r="D484" s="996"/>
      <c r="E484" s="1002"/>
    </row>
    <row r="485" spans="1:5" hidden="1" outlineLevel="2" x14ac:dyDescent="0.25">
      <c r="A485" s="994"/>
      <c r="B485" s="995"/>
      <c r="C485" s="995"/>
      <c r="D485" s="996"/>
      <c r="E485" s="1002"/>
    </row>
    <row r="486" spans="1:5" hidden="1" outlineLevel="2" x14ac:dyDescent="0.25">
      <c r="A486" s="994"/>
      <c r="B486" s="995"/>
      <c r="C486" s="995"/>
      <c r="D486" s="996"/>
      <c r="E486" s="1002"/>
    </row>
    <row r="487" spans="1:5" hidden="1" outlineLevel="2" x14ac:dyDescent="0.25">
      <c r="A487" s="994"/>
      <c r="B487" s="995"/>
      <c r="C487" s="995"/>
      <c r="D487" s="996"/>
      <c r="E487" s="1002"/>
    </row>
    <row r="488" spans="1:5" hidden="1" outlineLevel="2" x14ac:dyDescent="0.25">
      <c r="A488" s="994"/>
      <c r="B488" s="995"/>
      <c r="C488" s="995"/>
      <c r="D488" s="996"/>
      <c r="E488" s="1002"/>
    </row>
    <row r="489" spans="1:5" hidden="1" outlineLevel="2" x14ac:dyDescent="0.25">
      <c r="A489" s="994"/>
      <c r="B489" s="995"/>
      <c r="C489" s="995"/>
      <c r="D489" s="996"/>
      <c r="E489" s="1002"/>
    </row>
    <row r="490" spans="1:5" hidden="1" outlineLevel="2" x14ac:dyDescent="0.25">
      <c r="A490" s="994"/>
      <c r="B490" s="995"/>
      <c r="C490" s="995"/>
      <c r="D490" s="996"/>
      <c r="E490" s="1002"/>
    </row>
    <row r="491" spans="1:5" hidden="1" outlineLevel="2" x14ac:dyDescent="0.25">
      <c r="A491" s="994"/>
      <c r="B491" s="995"/>
      <c r="C491" s="995"/>
      <c r="D491" s="996"/>
      <c r="E491" s="1002"/>
    </row>
    <row r="492" spans="1:5" hidden="1" outlineLevel="2" x14ac:dyDescent="0.25">
      <c r="A492" s="994"/>
      <c r="B492" s="995"/>
      <c r="C492" s="995"/>
      <c r="D492" s="996"/>
      <c r="E492" s="1002"/>
    </row>
    <row r="493" spans="1:5" hidden="1" outlineLevel="2" x14ac:dyDescent="0.25">
      <c r="A493" s="994"/>
      <c r="B493" s="995"/>
      <c r="C493" s="995"/>
      <c r="D493" s="996"/>
      <c r="E493" s="1002"/>
    </row>
    <row r="494" spans="1:5" hidden="1" outlineLevel="2" x14ac:dyDescent="0.25">
      <c r="A494" s="994"/>
      <c r="B494" s="995"/>
      <c r="C494" s="995"/>
      <c r="D494" s="996"/>
      <c r="E494" s="1002"/>
    </row>
    <row r="495" spans="1:5" hidden="1" outlineLevel="2" x14ac:dyDescent="0.25">
      <c r="A495" s="994"/>
      <c r="B495" s="995"/>
      <c r="C495" s="995"/>
      <c r="D495" s="996"/>
      <c r="E495" s="1002"/>
    </row>
    <row r="496" spans="1:5" hidden="1" outlineLevel="2" x14ac:dyDescent="0.25">
      <c r="A496" s="994"/>
      <c r="B496" s="995"/>
      <c r="C496" s="995"/>
      <c r="D496" s="996"/>
      <c r="E496" s="1002"/>
    </row>
    <row r="497" spans="1:5" hidden="1" outlineLevel="2" x14ac:dyDescent="0.25">
      <c r="A497" s="994"/>
      <c r="B497" s="995"/>
      <c r="C497" s="995"/>
      <c r="D497" s="996"/>
      <c r="E497" s="1002"/>
    </row>
    <row r="498" spans="1:5" hidden="1" outlineLevel="2" x14ac:dyDescent="0.25">
      <c r="A498" s="994"/>
      <c r="B498" s="995"/>
      <c r="C498" s="995"/>
      <c r="D498" s="996"/>
      <c r="E498" s="1002"/>
    </row>
    <row r="499" spans="1:5" hidden="1" outlineLevel="2" x14ac:dyDescent="0.25">
      <c r="A499" s="994"/>
      <c r="B499" s="995"/>
      <c r="C499" s="995"/>
      <c r="D499" s="996"/>
      <c r="E499" s="1002"/>
    </row>
    <row r="500" spans="1:5" hidden="1" outlineLevel="2" x14ac:dyDescent="0.25">
      <c r="A500" s="994"/>
      <c r="B500" s="995"/>
      <c r="C500" s="995"/>
      <c r="D500" s="996"/>
      <c r="E500" s="1002"/>
    </row>
    <row r="501" spans="1:5" ht="15.75" hidden="1" outlineLevel="2" thickBot="1" x14ac:dyDescent="0.3">
      <c r="A501" s="997"/>
      <c r="B501" s="998"/>
      <c r="C501" s="998"/>
      <c r="D501" s="999"/>
      <c r="E501" s="1003"/>
    </row>
    <row r="502" spans="1:5" hidden="1" outlineLevel="1" collapsed="1" x14ac:dyDescent="0.25">
      <c r="A502" s="1000" t="s">
        <v>3519</v>
      </c>
      <c r="B502" s="1001"/>
      <c r="C502" s="1001"/>
      <c r="D502" s="1001"/>
      <c r="E502" s="989" t="s">
        <v>76</v>
      </c>
    </row>
    <row r="503" spans="1:5" hidden="1" outlineLevel="1" x14ac:dyDescent="0.25">
      <c r="A503" s="665"/>
      <c r="B503" s="666"/>
      <c r="C503" s="666"/>
      <c r="D503" s="666"/>
      <c r="E503" s="990"/>
    </row>
    <row r="504" spans="1:5" hidden="1" outlineLevel="2" x14ac:dyDescent="0.25">
      <c r="A504" s="665"/>
      <c r="B504" s="666"/>
      <c r="C504" s="666"/>
      <c r="D504" s="666"/>
      <c r="E504" s="991" t="s">
        <v>76</v>
      </c>
    </row>
    <row r="505" spans="1:5" hidden="1" outlineLevel="2" x14ac:dyDescent="0.25">
      <c r="A505" s="665"/>
      <c r="B505" s="666"/>
      <c r="C505" s="666"/>
      <c r="D505" s="666"/>
      <c r="E505" s="992"/>
    </row>
    <row r="506" spans="1:5" hidden="1" outlineLevel="2" x14ac:dyDescent="0.25">
      <c r="A506" s="665"/>
      <c r="B506" s="666"/>
      <c r="C506" s="666"/>
      <c r="D506" s="666"/>
      <c r="E506" s="992"/>
    </row>
    <row r="507" spans="1:5" hidden="1" outlineLevel="2" x14ac:dyDescent="0.25">
      <c r="A507" s="665"/>
      <c r="B507" s="666"/>
      <c r="C507" s="666"/>
      <c r="D507" s="666"/>
      <c r="E507" s="992"/>
    </row>
    <row r="508" spans="1:5" hidden="1" outlineLevel="2" x14ac:dyDescent="0.25">
      <c r="A508" s="665"/>
      <c r="B508" s="666"/>
      <c r="C508" s="666"/>
      <c r="D508" s="666"/>
      <c r="E508" s="992"/>
    </row>
    <row r="509" spans="1:5" hidden="1" outlineLevel="2" x14ac:dyDescent="0.25">
      <c r="A509" s="665"/>
      <c r="B509" s="666"/>
      <c r="C509" s="666"/>
      <c r="D509" s="666"/>
      <c r="E509" s="992"/>
    </row>
    <row r="510" spans="1:5" hidden="1" outlineLevel="2" x14ac:dyDescent="0.25">
      <c r="A510" s="665"/>
      <c r="B510" s="666"/>
      <c r="C510" s="666"/>
      <c r="D510" s="666"/>
      <c r="E510" s="992"/>
    </row>
    <row r="511" spans="1:5" hidden="1" outlineLevel="2" x14ac:dyDescent="0.25">
      <c r="A511" s="665"/>
      <c r="B511" s="666"/>
      <c r="C511" s="666"/>
      <c r="D511" s="666"/>
      <c r="E511" s="992"/>
    </row>
    <row r="512" spans="1:5" hidden="1" outlineLevel="2" x14ac:dyDescent="0.25">
      <c r="A512" s="665"/>
      <c r="B512" s="666"/>
      <c r="C512" s="666"/>
      <c r="D512" s="666"/>
      <c r="E512" s="992"/>
    </row>
    <row r="513" spans="1:5" hidden="1" outlineLevel="2" x14ac:dyDescent="0.25">
      <c r="A513" s="665"/>
      <c r="B513" s="666"/>
      <c r="C513" s="666"/>
      <c r="D513" s="666"/>
      <c r="E513" s="992"/>
    </row>
    <row r="514" spans="1:5" hidden="1" outlineLevel="2" x14ac:dyDescent="0.25">
      <c r="A514" s="665"/>
      <c r="B514" s="666"/>
      <c r="C514" s="666"/>
      <c r="D514" s="666"/>
      <c r="E514" s="992"/>
    </row>
    <row r="515" spans="1:5" hidden="1" outlineLevel="2" x14ac:dyDescent="0.25">
      <c r="A515" s="665"/>
      <c r="B515" s="666"/>
      <c r="C515" s="666"/>
      <c r="D515" s="666"/>
      <c r="E515" s="992"/>
    </row>
    <row r="516" spans="1:5" hidden="1" outlineLevel="2" x14ac:dyDescent="0.25">
      <c r="A516" s="665"/>
      <c r="B516" s="666"/>
      <c r="C516" s="666"/>
      <c r="D516" s="666"/>
      <c r="E516" s="992"/>
    </row>
    <row r="517" spans="1:5" hidden="1" outlineLevel="2" x14ac:dyDescent="0.25">
      <c r="A517" s="665"/>
      <c r="B517" s="666"/>
      <c r="C517" s="666"/>
      <c r="D517" s="666"/>
      <c r="E517" s="992"/>
    </row>
    <row r="518" spans="1:5" hidden="1" outlineLevel="2" x14ac:dyDescent="0.25">
      <c r="A518" s="665"/>
      <c r="B518" s="666"/>
      <c r="C518" s="666"/>
      <c r="D518" s="666"/>
      <c r="E518" s="992"/>
    </row>
    <row r="519" spans="1:5" hidden="1" outlineLevel="2" x14ac:dyDescent="0.25">
      <c r="A519" s="665"/>
      <c r="B519" s="666"/>
      <c r="C519" s="666"/>
      <c r="D519" s="666"/>
      <c r="E519" s="992"/>
    </row>
    <row r="520" spans="1:5" hidden="1" outlineLevel="2" x14ac:dyDescent="0.25">
      <c r="A520" s="665"/>
      <c r="B520" s="666"/>
      <c r="C520" s="666"/>
      <c r="D520" s="666"/>
      <c r="E520" s="992"/>
    </row>
    <row r="521" spans="1:5" hidden="1" outlineLevel="2" x14ac:dyDescent="0.25">
      <c r="A521" s="665"/>
      <c r="B521" s="666"/>
      <c r="C521" s="666"/>
      <c r="D521" s="666"/>
      <c r="E521" s="992"/>
    </row>
    <row r="522" spans="1:5" hidden="1" outlineLevel="2" x14ac:dyDescent="0.25">
      <c r="A522" s="665"/>
      <c r="B522" s="666"/>
      <c r="C522" s="666"/>
      <c r="D522" s="666"/>
      <c r="E522" s="992"/>
    </row>
    <row r="523" spans="1:5" ht="15.75" hidden="1" outlineLevel="2" thickBot="1" x14ac:dyDescent="0.3">
      <c r="A523" s="767"/>
      <c r="B523" s="985"/>
      <c r="C523" s="985"/>
      <c r="D523" s="985"/>
      <c r="E523" s="993"/>
    </row>
    <row r="524" spans="1:5" hidden="1" outlineLevel="1" collapsed="1" x14ac:dyDescent="0.25">
      <c r="A524" s="986"/>
      <c r="B524" s="987"/>
      <c r="C524" s="987"/>
      <c r="D524" s="987"/>
      <c r="E524" s="988"/>
    </row>
    <row r="525" spans="1:5" hidden="1" outlineLevel="1" x14ac:dyDescent="0.25">
      <c r="A525" s="1004" t="s">
        <v>3080</v>
      </c>
      <c r="B525" s="1005"/>
      <c r="C525" s="1005"/>
      <c r="D525" s="1006"/>
      <c r="E525" s="1007" t="s">
        <v>76</v>
      </c>
    </row>
    <row r="526" spans="1:5" hidden="1" outlineLevel="1" x14ac:dyDescent="0.25">
      <c r="A526" s="659" t="s">
        <v>22</v>
      </c>
      <c r="B526" s="660"/>
      <c r="C526" s="660"/>
      <c r="D526" s="350"/>
      <c r="E526" s="1008"/>
    </row>
    <row r="527" spans="1:5" hidden="1" outlineLevel="1" x14ac:dyDescent="0.25">
      <c r="A527" s="659" t="s">
        <v>3081</v>
      </c>
      <c r="B527" s="661"/>
      <c r="C527" s="9" t="s">
        <v>3079</v>
      </c>
      <c r="D527" s="351"/>
      <c r="E527" s="1008"/>
    </row>
    <row r="528" spans="1:5" hidden="1" outlineLevel="1" x14ac:dyDescent="0.25">
      <c r="A528" s="662"/>
      <c r="B528" s="661"/>
      <c r="C528" s="9" t="s">
        <v>3082</v>
      </c>
      <c r="D528" s="351"/>
      <c r="E528" s="1008"/>
    </row>
    <row r="529" spans="1:5" hidden="1" outlineLevel="1" x14ac:dyDescent="0.25">
      <c r="A529" s="662"/>
      <c r="B529" s="661"/>
      <c r="C529" s="8" t="s">
        <v>3083</v>
      </c>
      <c r="D529" s="351"/>
      <c r="E529" s="1008"/>
    </row>
    <row r="530" spans="1:5" hidden="1" outlineLevel="1" x14ac:dyDescent="0.25">
      <c r="A530" s="978" t="s">
        <v>3084</v>
      </c>
      <c r="B530" s="979"/>
      <c r="C530" s="979"/>
      <c r="D530" s="1009"/>
      <c r="E530" s="1008"/>
    </row>
    <row r="531" spans="1:5" hidden="1" outlineLevel="1" x14ac:dyDescent="0.25">
      <c r="A531" s="978" t="s">
        <v>59</v>
      </c>
      <c r="B531" s="979"/>
      <c r="C531" s="979"/>
      <c r="D531" s="1009"/>
      <c r="E531" s="1008"/>
    </row>
    <row r="532" spans="1:5" hidden="1" outlineLevel="2" x14ac:dyDescent="0.25">
      <c r="A532" s="994" t="s">
        <v>59</v>
      </c>
      <c r="B532" s="995"/>
      <c r="C532" s="995"/>
      <c r="D532" s="996"/>
      <c r="E532" s="1002" t="s">
        <v>76</v>
      </c>
    </row>
    <row r="533" spans="1:5" hidden="1" outlineLevel="2" x14ac:dyDescent="0.25">
      <c r="A533" s="994"/>
      <c r="B533" s="995"/>
      <c r="C533" s="995"/>
      <c r="D533" s="996"/>
      <c r="E533" s="1002"/>
    </row>
    <row r="534" spans="1:5" hidden="1" outlineLevel="2" x14ac:dyDescent="0.25">
      <c r="A534" s="994"/>
      <c r="B534" s="995"/>
      <c r="C534" s="995"/>
      <c r="D534" s="996"/>
      <c r="E534" s="1002"/>
    </row>
    <row r="535" spans="1:5" hidden="1" outlineLevel="2" x14ac:dyDescent="0.25">
      <c r="A535" s="994"/>
      <c r="B535" s="995"/>
      <c r="C535" s="995"/>
      <c r="D535" s="996"/>
      <c r="E535" s="1002"/>
    </row>
    <row r="536" spans="1:5" hidden="1" outlineLevel="2" x14ac:dyDescent="0.25">
      <c r="A536" s="994"/>
      <c r="B536" s="995"/>
      <c r="C536" s="995"/>
      <c r="D536" s="996"/>
      <c r="E536" s="1002"/>
    </row>
    <row r="537" spans="1:5" hidden="1" outlineLevel="2" x14ac:dyDescent="0.25">
      <c r="A537" s="994"/>
      <c r="B537" s="995"/>
      <c r="C537" s="995"/>
      <c r="D537" s="996"/>
      <c r="E537" s="1002"/>
    </row>
    <row r="538" spans="1:5" hidden="1" outlineLevel="2" x14ac:dyDescent="0.25">
      <c r="A538" s="994"/>
      <c r="B538" s="995"/>
      <c r="C538" s="995"/>
      <c r="D538" s="996"/>
      <c r="E538" s="1002"/>
    </row>
    <row r="539" spans="1:5" hidden="1" outlineLevel="2" x14ac:dyDescent="0.25">
      <c r="A539" s="994"/>
      <c r="B539" s="995"/>
      <c r="C539" s="995"/>
      <c r="D539" s="996"/>
      <c r="E539" s="1002"/>
    </row>
    <row r="540" spans="1:5" hidden="1" outlineLevel="2" x14ac:dyDescent="0.25">
      <c r="A540" s="994"/>
      <c r="B540" s="995"/>
      <c r="C540" s="995"/>
      <c r="D540" s="996"/>
      <c r="E540" s="1002"/>
    </row>
    <row r="541" spans="1:5" hidden="1" outlineLevel="2" x14ac:dyDescent="0.25">
      <c r="A541" s="994"/>
      <c r="B541" s="995"/>
      <c r="C541" s="995"/>
      <c r="D541" s="996"/>
      <c r="E541" s="1002"/>
    </row>
    <row r="542" spans="1:5" hidden="1" outlineLevel="2" x14ac:dyDescent="0.25">
      <c r="A542" s="994"/>
      <c r="B542" s="995"/>
      <c r="C542" s="995"/>
      <c r="D542" s="996"/>
      <c r="E542" s="1002"/>
    </row>
    <row r="543" spans="1:5" hidden="1" outlineLevel="2" x14ac:dyDescent="0.25">
      <c r="A543" s="994"/>
      <c r="B543" s="995"/>
      <c r="C543" s="995"/>
      <c r="D543" s="996"/>
      <c r="E543" s="1002"/>
    </row>
    <row r="544" spans="1:5" hidden="1" outlineLevel="2" x14ac:dyDescent="0.25">
      <c r="A544" s="994"/>
      <c r="B544" s="995"/>
      <c r="C544" s="995"/>
      <c r="D544" s="996"/>
      <c r="E544" s="1002"/>
    </row>
    <row r="545" spans="1:5" hidden="1" outlineLevel="2" x14ac:dyDescent="0.25">
      <c r="A545" s="994"/>
      <c r="B545" s="995"/>
      <c r="C545" s="995"/>
      <c r="D545" s="996"/>
      <c r="E545" s="1002"/>
    </row>
    <row r="546" spans="1:5" hidden="1" outlineLevel="2" x14ac:dyDescent="0.25">
      <c r="A546" s="994"/>
      <c r="B546" s="995"/>
      <c r="C546" s="995"/>
      <c r="D546" s="996"/>
      <c r="E546" s="1002"/>
    </row>
    <row r="547" spans="1:5" hidden="1" outlineLevel="2" x14ac:dyDescent="0.25">
      <c r="A547" s="994"/>
      <c r="B547" s="995"/>
      <c r="C547" s="995"/>
      <c r="D547" s="996"/>
      <c r="E547" s="1002"/>
    </row>
    <row r="548" spans="1:5" hidden="1" outlineLevel="2" x14ac:dyDescent="0.25">
      <c r="A548" s="994"/>
      <c r="B548" s="995"/>
      <c r="C548" s="995"/>
      <c r="D548" s="996"/>
      <c r="E548" s="1002"/>
    </row>
    <row r="549" spans="1:5" hidden="1" outlineLevel="2" x14ac:dyDescent="0.25">
      <c r="A549" s="994"/>
      <c r="B549" s="995"/>
      <c r="C549" s="995"/>
      <c r="D549" s="996"/>
      <c r="E549" s="1002"/>
    </row>
    <row r="550" spans="1:5" hidden="1" outlineLevel="2" x14ac:dyDescent="0.25">
      <c r="A550" s="994"/>
      <c r="B550" s="995"/>
      <c r="C550" s="995"/>
      <c r="D550" s="996"/>
      <c r="E550" s="1002"/>
    </row>
    <row r="551" spans="1:5" ht="15.75" hidden="1" outlineLevel="2" thickBot="1" x14ac:dyDescent="0.3">
      <c r="A551" s="997"/>
      <c r="B551" s="998"/>
      <c r="C551" s="998"/>
      <c r="D551" s="999"/>
      <c r="E551" s="1003"/>
    </row>
    <row r="552" spans="1:5" hidden="1" outlineLevel="1" collapsed="1" x14ac:dyDescent="0.25">
      <c r="A552" s="1000" t="s">
        <v>3519</v>
      </c>
      <c r="B552" s="1001"/>
      <c r="C552" s="1001"/>
      <c r="D552" s="1001"/>
      <c r="E552" s="989" t="s">
        <v>76</v>
      </c>
    </row>
    <row r="553" spans="1:5" hidden="1" outlineLevel="1" x14ac:dyDescent="0.25">
      <c r="A553" s="665"/>
      <c r="B553" s="666"/>
      <c r="C553" s="666"/>
      <c r="D553" s="666"/>
      <c r="E553" s="990"/>
    </row>
    <row r="554" spans="1:5" hidden="1" outlineLevel="2" x14ac:dyDescent="0.25">
      <c r="A554" s="665"/>
      <c r="B554" s="666"/>
      <c r="C554" s="666"/>
      <c r="D554" s="666"/>
      <c r="E554" s="991" t="s">
        <v>76</v>
      </c>
    </row>
    <row r="555" spans="1:5" hidden="1" outlineLevel="2" x14ac:dyDescent="0.25">
      <c r="A555" s="665"/>
      <c r="B555" s="666"/>
      <c r="C555" s="666"/>
      <c r="D555" s="666"/>
      <c r="E555" s="992"/>
    </row>
    <row r="556" spans="1:5" hidden="1" outlineLevel="2" x14ac:dyDescent="0.25">
      <c r="A556" s="665"/>
      <c r="B556" s="666"/>
      <c r="C556" s="666"/>
      <c r="D556" s="666"/>
      <c r="E556" s="992"/>
    </row>
    <row r="557" spans="1:5" hidden="1" outlineLevel="2" x14ac:dyDescent="0.25">
      <c r="A557" s="665"/>
      <c r="B557" s="666"/>
      <c r="C557" s="666"/>
      <c r="D557" s="666"/>
      <c r="E557" s="992"/>
    </row>
    <row r="558" spans="1:5" hidden="1" outlineLevel="2" x14ac:dyDescent="0.25">
      <c r="A558" s="665"/>
      <c r="B558" s="666"/>
      <c r="C558" s="666"/>
      <c r="D558" s="666"/>
      <c r="E558" s="992"/>
    </row>
    <row r="559" spans="1:5" hidden="1" outlineLevel="2" x14ac:dyDescent="0.25">
      <c r="A559" s="665"/>
      <c r="B559" s="666"/>
      <c r="C559" s="666"/>
      <c r="D559" s="666"/>
      <c r="E559" s="992"/>
    </row>
    <row r="560" spans="1:5" hidden="1" outlineLevel="2" x14ac:dyDescent="0.25">
      <c r="A560" s="665"/>
      <c r="B560" s="666"/>
      <c r="C560" s="666"/>
      <c r="D560" s="666"/>
      <c r="E560" s="992"/>
    </row>
    <row r="561" spans="1:5" hidden="1" outlineLevel="2" x14ac:dyDescent="0.25">
      <c r="A561" s="665"/>
      <c r="B561" s="666"/>
      <c r="C561" s="666"/>
      <c r="D561" s="666"/>
      <c r="E561" s="992"/>
    </row>
    <row r="562" spans="1:5" hidden="1" outlineLevel="2" x14ac:dyDescent="0.25">
      <c r="A562" s="665"/>
      <c r="B562" s="666"/>
      <c r="C562" s="666"/>
      <c r="D562" s="666"/>
      <c r="E562" s="992"/>
    </row>
    <row r="563" spans="1:5" hidden="1" outlineLevel="2" x14ac:dyDescent="0.25">
      <c r="A563" s="665"/>
      <c r="B563" s="666"/>
      <c r="C563" s="666"/>
      <c r="D563" s="666"/>
      <c r="E563" s="992"/>
    </row>
    <row r="564" spans="1:5" hidden="1" outlineLevel="2" x14ac:dyDescent="0.25">
      <c r="A564" s="665"/>
      <c r="B564" s="666"/>
      <c r="C564" s="666"/>
      <c r="D564" s="666"/>
      <c r="E564" s="992"/>
    </row>
    <row r="565" spans="1:5" hidden="1" outlineLevel="2" x14ac:dyDescent="0.25">
      <c r="A565" s="665"/>
      <c r="B565" s="666"/>
      <c r="C565" s="666"/>
      <c r="D565" s="666"/>
      <c r="E565" s="992"/>
    </row>
    <row r="566" spans="1:5" hidden="1" outlineLevel="2" x14ac:dyDescent="0.25">
      <c r="A566" s="665"/>
      <c r="B566" s="666"/>
      <c r="C566" s="666"/>
      <c r="D566" s="666"/>
      <c r="E566" s="992"/>
    </row>
    <row r="567" spans="1:5" hidden="1" outlineLevel="2" x14ac:dyDescent="0.25">
      <c r="A567" s="665"/>
      <c r="B567" s="666"/>
      <c r="C567" s="666"/>
      <c r="D567" s="666"/>
      <c r="E567" s="992"/>
    </row>
    <row r="568" spans="1:5" hidden="1" outlineLevel="2" x14ac:dyDescent="0.25">
      <c r="A568" s="665"/>
      <c r="B568" s="666"/>
      <c r="C568" s="666"/>
      <c r="D568" s="666"/>
      <c r="E568" s="992"/>
    </row>
    <row r="569" spans="1:5" hidden="1" outlineLevel="2" x14ac:dyDescent="0.25">
      <c r="A569" s="665"/>
      <c r="B569" s="666"/>
      <c r="C569" s="666"/>
      <c r="D569" s="666"/>
      <c r="E569" s="992"/>
    </row>
    <row r="570" spans="1:5" hidden="1" outlineLevel="2" x14ac:dyDescent="0.25">
      <c r="A570" s="665"/>
      <c r="B570" s="666"/>
      <c r="C570" s="666"/>
      <c r="D570" s="666"/>
      <c r="E570" s="992"/>
    </row>
    <row r="571" spans="1:5" hidden="1" outlineLevel="2" x14ac:dyDescent="0.25">
      <c r="A571" s="665"/>
      <c r="B571" s="666"/>
      <c r="C571" s="666"/>
      <c r="D571" s="666"/>
      <c r="E571" s="992"/>
    </row>
    <row r="572" spans="1:5" hidden="1" outlineLevel="2" x14ac:dyDescent="0.25">
      <c r="A572" s="665"/>
      <c r="B572" s="666"/>
      <c r="C572" s="666"/>
      <c r="D572" s="666"/>
      <c r="E572" s="992"/>
    </row>
    <row r="573" spans="1:5" ht="15.75" hidden="1" outlineLevel="2" thickBot="1" x14ac:dyDescent="0.3">
      <c r="A573" s="767"/>
      <c r="B573" s="985"/>
      <c r="C573" s="985"/>
      <c r="D573" s="985"/>
      <c r="E573" s="993"/>
    </row>
    <row r="574" spans="1:5" hidden="1" outlineLevel="1" collapsed="1" x14ac:dyDescent="0.25">
      <c r="A574" s="986"/>
      <c r="B574" s="987"/>
      <c r="C574" s="987"/>
      <c r="D574" s="987"/>
      <c r="E574" s="988"/>
    </row>
    <row r="575" spans="1:5" hidden="1" outlineLevel="1" x14ac:dyDescent="0.25">
      <c r="A575" s="1004" t="s">
        <v>3080</v>
      </c>
      <c r="B575" s="1005"/>
      <c r="C575" s="1005"/>
      <c r="D575" s="1006"/>
      <c r="E575" s="1007" t="s">
        <v>76</v>
      </c>
    </row>
    <row r="576" spans="1:5" hidden="1" outlineLevel="1" x14ac:dyDescent="0.25">
      <c r="A576" s="659" t="s">
        <v>22</v>
      </c>
      <c r="B576" s="660"/>
      <c r="C576" s="660"/>
      <c r="D576" s="350"/>
      <c r="E576" s="1008"/>
    </row>
    <row r="577" spans="1:5" hidden="1" outlineLevel="1" x14ac:dyDescent="0.25">
      <c r="A577" s="659" t="s">
        <v>3081</v>
      </c>
      <c r="B577" s="661"/>
      <c r="C577" s="9" t="s">
        <v>3079</v>
      </c>
      <c r="D577" s="351"/>
      <c r="E577" s="1008"/>
    </row>
    <row r="578" spans="1:5" hidden="1" outlineLevel="1" x14ac:dyDescent="0.25">
      <c r="A578" s="662"/>
      <c r="B578" s="661"/>
      <c r="C578" s="9" t="s">
        <v>3082</v>
      </c>
      <c r="D578" s="351"/>
      <c r="E578" s="1008"/>
    </row>
    <row r="579" spans="1:5" hidden="1" outlineLevel="1" x14ac:dyDescent="0.25">
      <c r="A579" s="662"/>
      <c r="B579" s="661"/>
      <c r="C579" s="8" t="s">
        <v>3083</v>
      </c>
      <c r="D579" s="351"/>
      <c r="E579" s="1008"/>
    </row>
    <row r="580" spans="1:5" hidden="1" outlineLevel="1" x14ac:dyDescent="0.25">
      <c r="A580" s="978" t="s">
        <v>3084</v>
      </c>
      <c r="B580" s="979"/>
      <c r="C580" s="979"/>
      <c r="D580" s="1009"/>
      <c r="E580" s="1008"/>
    </row>
    <row r="581" spans="1:5" hidden="1" outlineLevel="1" x14ac:dyDescent="0.25">
      <c r="A581" s="978" t="s">
        <v>59</v>
      </c>
      <c r="B581" s="979"/>
      <c r="C581" s="979"/>
      <c r="D581" s="1009"/>
      <c r="E581" s="1008"/>
    </row>
    <row r="582" spans="1:5" hidden="1" outlineLevel="2" x14ac:dyDescent="0.25">
      <c r="A582" s="994" t="s">
        <v>59</v>
      </c>
      <c r="B582" s="995"/>
      <c r="C582" s="995"/>
      <c r="D582" s="996"/>
      <c r="E582" s="1002" t="s">
        <v>76</v>
      </c>
    </row>
    <row r="583" spans="1:5" hidden="1" outlineLevel="2" x14ac:dyDescent="0.25">
      <c r="A583" s="994"/>
      <c r="B583" s="995"/>
      <c r="C583" s="995"/>
      <c r="D583" s="996"/>
      <c r="E583" s="1002"/>
    </row>
    <row r="584" spans="1:5" hidden="1" outlineLevel="2" x14ac:dyDescent="0.25">
      <c r="A584" s="994"/>
      <c r="B584" s="995"/>
      <c r="C584" s="995"/>
      <c r="D584" s="996"/>
      <c r="E584" s="1002"/>
    </row>
    <row r="585" spans="1:5" hidden="1" outlineLevel="2" x14ac:dyDescent="0.25">
      <c r="A585" s="994"/>
      <c r="B585" s="995"/>
      <c r="C585" s="995"/>
      <c r="D585" s="996"/>
      <c r="E585" s="1002"/>
    </row>
    <row r="586" spans="1:5" hidden="1" outlineLevel="2" x14ac:dyDescent="0.25">
      <c r="A586" s="994"/>
      <c r="B586" s="995"/>
      <c r="C586" s="995"/>
      <c r="D586" s="996"/>
      <c r="E586" s="1002"/>
    </row>
    <row r="587" spans="1:5" hidden="1" outlineLevel="2" x14ac:dyDescent="0.25">
      <c r="A587" s="994"/>
      <c r="B587" s="995"/>
      <c r="C587" s="995"/>
      <c r="D587" s="996"/>
      <c r="E587" s="1002"/>
    </row>
    <row r="588" spans="1:5" hidden="1" outlineLevel="2" x14ac:dyDescent="0.25">
      <c r="A588" s="994"/>
      <c r="B588" s="995"/>
      <c r="C588" s="995"/>
      <c r="D588" s="996"/>
      <c r="E588" s="1002"/>
    </row>
    <row r="589" spans="1:5" hidden="1" outlineLevel="2" x14ac:dyDescent="0.25">
      <c r="A589" s="994"/>
      <c r="B589" s="995"/>
      <c r="C589" s="995"/>
      <c r="D589" s="996"/>
      <c r="E589" s="1002"/>
    </row>
    <row r="590" spans="1:5" hidden="1" outlineLevel="2" x14ac:dyDescent="0.25">
      <c r="A590" s="994"/>
      <c r="B590" s="995"/>
      <c r="C590" s="995"/>
      <c r="D590" s="996"/>
      <c r="E590" s="1002"/>
    </row>
    <row r="591" spans="1:5" hidden="1" outlineLevel="2" x14ac:dyDescent="0.25">
      <c r="A591" s="994"/>
      <c r="B591" s="995"/>
      <c r="C591" s="995"/>
      <c r="D591" s="996"/>
      <c r="E591" s="1002"/>
    </row>
    <row r="592" spans="1:5" hidden="1" outlineLevel="2" x14ac:dyDescent="0.25">
      <c r="A592" s="994"/>
      <c r="B592" s="995"/>
      <c r="C592" s="995"/>
      <c r="D592" s="996"/>
      <c r="E592" s="1002"/>
    </row>
    <row r="593" spans="1:5" hidden="1" outlineLevel="2" x14ac:dyDescent="0.25">
      <c r="A593" s="994"/>
      <c r="B593" s="995"/>
      <c r="C593" s="995"/>
      <c r="D593" s="996"/>
      <c r="E593" s="1002"/>
    </row>
    <row r="594" spans="1:5" hidden="1" outlineLevel="2" x14ac:dyDescent="0.25">
      <c r="A594" s="994"/>
      <c r="B594" s="995"/>
      <c r="C594" s="995"/>
      <c r="D594" s="996"/>
      <c r="E594" s="1002"/>
    </row>
    <row r="595" spans="1:5" hidden="1" outlineLevel="2" x14ac:dyDescent="0.25">
      <c r="A595" s="994"/>
      <c r="B595" s="995"/>
      <c r="C595" s="995"/>
      <c r="D595" s="996"/>
      <c r="E595" s="1002"/>
    </row>
    <row r="596" spans="1:5" hidden="1" outlineLevel="2" x14ac:dyDescent="0.25">
      <c r="A596" s="994"/>
      <c r="B596" s="995"/>
      <c r="C596" s="995"/>
      <c r="D596" s="996"/>
      <c r="E596" s="1002"/>
    </row>
    <row r="597" spans="1:5" hidden="1" outlineLevel="2" x14ac:dyDescent="0.25">
      <c r="A597" s="994"/>
      <c r="B597" s="995"/>
      <c r="C597" s="995"/>
      <c r="D597" s="996"/>
      <c r="E597" s="1002"/>
    </row>
    <row r="598" spans="1:5" hidden="1" outlineLevel="2" x14ac:dyDescent="0.25">
      <c r="A598" s="994"/>
      <c r="B598" s="995"/>
      <c r="C598" s="995"/>
      <c r="D598" s="996"/>
      <c r="E598" s="1002"/>
    </row>
    <row r="599" spans="1:5" hidden="1" outlineLevel="2" x14ac:dyDescent="0.25">
      <c r="A599" s="994"/>
      <c r="B599" s="995"/>
      <c r="C599" s="995"/>
      <c r="D599" s="996"/>
      <c r="E599" s="1002"/>
    </row>
    <row r="600" spans="1:5" hidden="1" outlineLevel="2" x14ac:dyDescent="0.25">
      <c r="A600" s="994"/>
      <c r="B600" s="995"/>
      <c r="C600" s="995"/>
      <c r="D600" s="996"/>
      <c r="E600" s="1002"/>
    </row>
    <row r="601" spans="1:5" ht="15.75" hidden="1" outlineLevel="2" thickBot="1" x14ac:dyDescent="0.3">
      <c r="A601" s="997"/>
      <c r="B601" s="998"/>
      <c r="C601" s="998"/>
      <c r="D601" s="999"/>
      <c r="E601" s="1003"/>
    </row>
    <row r="602" spans="1:5" hidden="1" outlineLevel="1" collapsed="1" x14ac:dyDescent="0.25">
      <c r="A602" s="1000" t="s">
        <v>3519</v>
      </c>
      <c r="B602" s="1001"/>
      <c r="C602" s="1001"/>
      <c r="D602" s="1001"/>
      <c r="E602" s="989" t="s">
        <v>76</v>
      </c>
    </row>
    <row r="603" spans="1:5" hidden="1" outlineLevel="1" x14ac:dyDescent="0.25">
      <c r="A603" s="665"/>
      <c r="B603" s="666"/>
      <c r="C603" s="666"/>
      <c r="D603" s="666"/>
      <c r="E603" s="990"/>
    </row>
    <row r="604" spans="1:5" hidden="1" outlineLevel="2" x14ac:dyDescent="0.25">
      <c r="A604" s="665"/>
      <c r="B604" s="666"/>
      <c r="C604" s="666"/>
      <c r="D604" s="666"/>
      <c r="E604" s="991" t="s">
        <v>76</v>
      </c>
    </row>
    <row r="605" spans="1:5" hidden="1" outlineLevel="2" x14ac:dyDescent="0.25">
      <c r="A605" s="665"/>
      <c r="B605" s="666"/>
      <c r="C605" s="666"/>
      <c r="D605" s="666"/>
      <c r="E605" s="992"/>
    </row>
    <row r="606" spans="1:5" hidden="1" outlineLevel="2" x14ac:dyDescent="0.25">
      <c r="A606" s="665"/>
      <c r="B606" s="666"/>
      <c r="C606" s="666"/>
      <c r="D606" s="666"/>
      <c r="E606" s="992"/>
    </row>
    <row r="607" spans="1:5" hidden="1" outlineLevel="2" x14ac:dyDescent="0.25">
      <c r="A607" s="665"/>
      <c r="B607" s="666"/>
      <c r="C607" s="666"/>
      <c r="D607" s="666"/>
      <c r="E607" s="992"/>
    </row>
    <row r="608" spans="1:5" hidden="1" outlineLevel="2" x14ac:dyDescent="0.25">
      <c r="A608" s="665"/>
      <c r="B608" s="666"/>
      <c r="C608" s="666"/>
      <c r="D608" s="666"/>
      <c r="E608" s="992"/>
    </row>
    <row r="609" spans="1:5" hidden="1" outlineLevel="2" x14ac:dyDescent="0.25">
      <c r="A609" s="665"/>
      <c r="B609" s="666"/>
      <c r="C609" s="666"/>
      <c r="D609" s="666"/>
      <c r="E609" s="992"/>
    </row>
    <row r="610" spans="1:5" hidden="1" outlineLevel="2" x14ac:dyDescent="0.25">
      <c r="A610" s="665"/>
      <c r="B610" s="666"/>
      <c r="C610" s="666"/>
      <c r="D610" s="666"/>
      <c r="E610" s="992"/>
    </row>
    <row r="611" spans="1:5" hidden="1" outlineLevel="2" x14ac:dyDescent="0.25">
      <c r="A611" s="665"/>
      <c r="B611" s="666"/>
      <c r="C611" s="666"/>
      <c r="D611" s="666"/>
      <c r="E611" s="992"/>
    </row>
    <row r="612" spans="1:5" hidden="1" outlineLevel="2" x14ac:dyDescent="0.25">
      <c r="A612" s="665"/>
      <c r="B612" s="666"/>
      <c r="C612" s="666"/>
      <c r="D612" s="666"/>
      <c r="E612" s="992"/>
    </row>
    <row r="613" spans="1:5" hidden="1" outlineLevel="2" x14ac:dyDescent="0.25">
      <c r="A613" s="665"/>
      <c r="B613" s="666"/>
      <c r="C613" s="666"/>
      <c r="D613" s="666"/>
      <c r="E613" s="992"/>
    </row>
    <row r="614" spans="1:5" hidden="1" outlineLevel="2" x14ac:dyDescent="0.25">
      <c r="A614" s="665"/>
      <c r="B614" s="666"/>
      <c r="C614" s="666"/>
      <c r="D614" s="666"/>
      <c r="E614" s="992"/>
    </row>
    <row r="615" spans="1:5" hidden="1" outlineLevel="2" x14ac:dyDescent="0.25">
      <c r="A615" s="665"/>
      <c r="B615" s="666"/>
      <c r="C615" s="666"/>
      <c r="D615" s="666"/>
      <c r="E615" s="992"/>
    </row>
    <row r="616" spans="1:5" hidden="1" outlineLevel="2" x14ac:dyDescent="0.25">
      <c r="A616" s="665"/>
      <c r="B616" s="666"/>
      <c r="C616" s="666"/>
      <c r="D616" s="666"/>
      <c r="E616" s="992"/>
    </row>
    <row r="617" spans="1:5" hidden="1" outlineLevel="2" x14ac:dyDescent="0.25">
      <c r="A617" s="665"/>
      <c r="B617" s="666"/>
      <c r="C617" s="666"/>
      <c r="D617" s="666"/>
      <c r="E617" s="992"/>
    </row>
    <row r="618" spans="1:5" hidden="1" outlineLevel="2" x14ac:dyDescent="0.25">
      <c r="A618" s="665"/>
      <c r="B618" s="666"/>
      <c r="C618" s="666"/>
      <c r="D618" s="666"/>
      <c r="E618" s="992"/>
    </row>
    <row r="619" spans="1:5" hidden="1" outlineLevel="2" x14ac:dyDescent="0.25">
      <c r="A619" s="665"/>
      <c r="B619" s="666"/>
      <c r="C619" s="666"/>
      <c r="D619" s="666"/>
      <c r="E619" s="992"/>
    </row>
    <row r="620" spans="1:5" hidden="1" outlineLevel="2" x14ac:dyDescent="0.25">
      <c r="A620" s="665"/>
      <c r="B620" s="666"/>
      <c r="C620" s="666"/>
      <c r="D620" s="666"/>
      <c r="E620" s="992"/>
    </row>
    <row r="621" spans="1:5" hidden="1" outlineLevel="2" x14ac:dyDescent="0.25">
      <c r="A621" s="665"/>
      <c r="B621" s="666"/>
      <c r="C621" s="666"/>
      <c r="D621" s="666"/>
      <c r="E621" s="992"/>
    </row>
    <row r="622" spans="1:5" hidden="1" outlineLevel="2" x14ac:dyDescent="0.25">
      <c r="A622" s="665"/>
      <c r="B622" s="666"/>
      <c r="C622" s="666"/>
      <c r="D622" s="666"/>
      <c r="E622" s="992"/>
    </row>
    <row r="623" spans="1:5" ht="15.75" hidden="1" outlineLevel="2" thickBot="1" x14ac:dyDescent="0.3">
      <c r="A623" s="767"/>
      <c r="B623" s="985"/>
      <c r="C623" s="985"/>
      <c r="D623" s="985"/>
      <c r="E623" s="993"/>
    </row>
    <row r="624" spans="1:5" hidden="1" outlineLevel="1" collapsed="1" x14ac:dyDescent="0.25">
      <c r="A624" s="986"/>
      <c r="B624" s="987"/>
      <c r="C624" s="987"/>
      <c r="D624" s="987"/>
      <c r="E624" s="988"/>
    </row>
    <row r="625" spans="1:5" hidden="1" outlineLevel="1" x14ac:dyDescent="0.25">
      <c r="A625" s="1004" t="s">
        <v>3080</v>
      </c>
      <c r="B625" s="1005"/>
      <c r="C625" s="1005"/>
      <c r="D625" s="1006"/>
      <c r="E625" s="1007" t="s">
        <v>76</v>
      </c>
    </row>
    <row r="626" spans="1:5" hidden="1" outlineLevel="1" x14ac:dyDescent="0.25">
      <c r="A626" s="659" t="s">
        <v>22</v>
      </c>
      <c r="B626" s="660"/>
      <c r="C626" s="660"/>
      <c r="D626" s="350"/>
      <c r="E626" s="1008"/>
    </row>
    <row r="627" spans="1:5" hidden="1" outlineLevel="1" x14ac:dyDescent="0.25">
      <c r="A627" s="659" t="s">
        <v>3081</v>
      </c>
      <c r="B627" s="661"/>
      <c r="C627" s="9" t="s">
        <v>3079</v>
      </c>
      <c r="D627" s="351"/>
      <c r="E627" s="1008"/>
    </row>
    <row r="628" spans="1:5" hidden="1" outlineLevel="1" x14ac:dyDescent="0.25">
      <c r="A628" s="662"/>
      <c r="B628" s="661"/>
      <c r="C628" s="9" t="s">
        <v>3082</v>
      </c>
      <c r="D628" s="351"/>
      <c r="E628" s="1008"/>
    </row>
    <row r="629" spans="1:5" hidden="1" outlineLevel="1" x14ac:dyDescent="0.25">
      <c r="A629" s="662"/>
      <c r="B629" s="661"/>
      <c r="C629" s="8" t="s">
        <v>3083</v>
      </c>
      <c r="D629" s="351"/>
      <c r="E629" s="1008"/>
    </row>
    <row r="630" spans="1:5" hidden="1" outlineLevel="1" x14ac:dyDescent="0.25">
      <c r="A630" s="978" t="s">
        <v>3084</v>
      </c>
      <c r="B630" s="979"/>
      <c r="C630" s="979"/>
      <c r="D630" s="1009"/>
      <c r="E630" s="1008"/>
    </row>
    <row r="631" spans="1:5" hidden="1" outlineLevel="1" x14ac:dyDescent="0.25">
      <c r="A631" s="978" t="s">
        <v>59</v>
      </c>
      <c r="B631" s="979"/>
      <c r="C631" s="979"/>
      <c r="D631" s="1009"/>
      <c r="E631" s="1008"/>
    </row>
    <row r="632" spans="1:5" hidden="1" outlineLevel="2" x14ac:dyDescent="0.25">
      <c r="A632" s="994" t="s">
        <v>59</v>
      </c>
      <c r="B632" s="995"/>
      <c r="C632" s="995"/>
      <c r="D632" s="996"/>
      <c r="E632" s="1002" t="s">
        <v>76</v>
      </c>
    </row>
    <row r="633" spans="1:5" hidden="1" outlineLevel="2" x14ac:dyDescent="0.25">
      <c r="A633" s="994"/>
      <c r="B633" s="995"/>
      <c r="C633" s="995"/>
      <c r="D633" s="996"/>
      <c r="E633" s="1002"/>
    </row>
    <row r="634" spans="1:5" hidden="1" outlineLevel="2" x14ac:dyDescent="0.25">
      <c r="A634" s="994"/>
      <c r="B634" s="995"/>
      <c r="C634" s="995"/>
      <c r="D634" s="996"/>
      <c r="E634" s="1002"/>
    </row>
    <row r="635" spans="1:5" hidden="1" outlineLevel="2" x14ac:dyDescent="0.25">
      <c r="A635" s="994"/>
      <c r="B635" s="995"/>
      <c r="C635" s="995"/>
      <c r="D635" s="996"/>
      <c r="E635" s="1002"/>
    </row>
    <row r="636" spans="1:5" hidden="1" outlineLevel="2" x14ac:dyDescent="0.25">
      <c r="A636" s="994"/>
      <c r="B636" s="995"/>
      <c r="C636" s="995"/>
      <c r="D636" s="996"/>
      <c r="E636" s="1002"/>
    </row>
    <row r="637" spans="1:5" hidden="1" outlineLevel="2" x14ac:dyDescent="0.25">
      <c r="A637" s="994"/>
      <c r="B637" s="995"/>
      <c r="C637" s="995"/>
      <c r="D637" s="996"/>
      <c r="E637" s="1002"/>
    </row>
    <row r="638" spans="1:5" hidden="1" outlineLevel="2" x14ac:dyDescent="0.25">
      <c r="A638" s="994"/>
      <c r="B638" s="995"/>
      <c r="C638" s="995"/>
      <c r="D638" s="996"/>
      <c r="E638" s="1002"/>
    </row>
    <row r="639" spans="1:5" hidden="1" outlineLevel="2" x14ac:dyDescent="0.25">
      <c r="A639" s="994"/>
      <c r="B639" s="995"/>
      <c r="C639" s="995"/>
      <c r="D639" s="996"/>
      <c r="E639" s="1002"/>
    </row>
    <row r="640" spans="1:5" hidden="1" outlineLevel="2" x14ac:dyDescent="0.25">
      <c r="A640" s="994"/>
      <c r="B640" s="995"/>
      <c r="C640" s="995"/>
      <c r="D640" s="996"/>
      <c r="E640" s="1002"/>
    </row>
    <row r="641" spans="1:5" hidden="1" outlineLevel="2" x14ac:dyDescent="0.25">
      <c r="A641" s="994"/>
      <c r="B641" s="995"/>
      <c r="C641" s="995"/>
      <c r="D641" s="996"/>
      <c r="E641" s="1002"/>
    </row>
    <row r="642" spans="1:5" hidden="1" outlineLevel="2" x14ac:dyDescent="0.25">
      <c r="A642" s="994"/>
      <c r="B642" s="995"/>
      <c r="C642" s="995"/>
      <c r="D642" s="996"/>
      <c r="E642" s="1002"/>
    </row>
    <row r="643" spans="1:5" hidden="1" outlineLevel="2" x14ac:dyDescent="0.25">
      <c r="A643" s="994"/>
      <c r="B643" s="995"/>
      <c r="C643" s="995"/>
      <c r="D643" s="996"/>
      <c r="E643" s="1002"/>
    </row>
    <row r="644" spans="1:5" hidden="1" outlineLevel="2" x14ac:dyDescent="0.25">
      <c r="A644" s="994"/>
      <c r="B644" s="995"/>
      <c r="C644" s="995"/>
      <c r="D644" s="996"/>
      <c r="E644" s="1002"/>
    </row>
    <row r="645" spans="1:5" hidden="1" outlineLevel="2" x14ac:dyDescent="0.25">
      <c r="A645" s="994"/>
      <c r="B645" s="995"/>
      <c r="C645" s="995"/>
      <c r="D645" s="996"/>
      <c r="E645" s="1002"/>
    </row>
    <row r="646" spans="1:5" hidden="1" outlineLevel="2" x14ac:dyDescent="0.25">
      <c r="A646" s="994"/>
      <c r="B646" s="995"/>
      <c r="C646" s="995"/>
      <c r="D646" s="996"/>
      <c r="E646" s="1002"/>
    </row>
    <row r="647" spans="1:5" hidden="1" outlineLevel="2" x14ac:dyDescent="0.25">
      <c r="A647" s="994"/>
      <c r="B647" s="995"/>
      <c r="C647" s="995"/>
      <c r="D647" s="996"/>
      <c r="E647" s="1002"/>
    </row>
    <row r="648" spans="1:5" hidden="1" outlineLevel="2" x14ac:dyDescent="0.25">
      <c r="A648" s="994"/>
      <c r="B648" s="995"/>
      <c r="C648" s="995"/>
      <c r="D648" s="996"/>
      <c r="E648" s="1002"/>
    </row>
    <row r="649" spans="1:5" hidden="1" outlineLevel="2" x14ac:dyDescent="0.25">
      <c r="A649" s="994"/>
      <c r="B649" s="995"/>
      <c r="C649" s="995"/>
      <c r="D649" s="996"/>
      <c r="E649" s="1002"/>
    </row>
    <row r="650" spans="1:5" hidden="1" outlineLevel="2" x14ac:dyDescent="0.25">
      <c r="A650" s="994"/>
      <c r="B650" s="995"/>
      <c r="C650" s="995"/>
      <c r="D650" s="996"/>
      <c r="E650" s="1002"/>
    </row>
    <row r="651" spans="1:5" ht="15.75" hidden="1" outlineLevel="2" thickBot="1" x14ac:dyDescent="0.3">
      <c r="A651" s="997"/>
      <c r="B651" s="998"/>
      <c r="C651" s="998"/>
      <c r="D651" s="999"/>
      <c r="E651" s="1003"/>
    </row>
    <row r="652" spans="1:5" hidden="1" outlineLevel="1" collapsed="1" x14ac:dyDescent="0.25">
      <c r="A652" s="1000" t="s">
        <v>3519</v>
      </c>
      <c r="B652" s="1001"/>
      <c r="C652" s="1001"/>
      <c r="D652" s="1001"/>
      <c r="E652" s="989" t="s">
        <v>76</v>
      </c>
    </row>
    <row r="653" spans="1:5" hidden="1" outlineLevel="1" x14ac:dyDescent="0.25">
      <c r="A653" s="665"/>
      <c r="B653" s="666"/>
      <c r="C653" s="666"/>
      <c r="D653" s="666"/>
      <c r="E653" s="990"/>
    </row>
    <row r="654" spans="1:5" hidden="1" outlineLevel="2" x14ac:dyDescent="0.25">
      <c r="A654" s="665"/>
      <c r="B654" s="666"/>
      <c r="C654" s="666"/>
      <c r="D654" s="666"/>
      <c r="E654" s="991" t="s">
        <v>76</v>
      </c>
    </row>
    <row r="655" spans="1:5" hidden="1" outlineLevel="2" x14ac:dyDescent="0.25">
      <c r="A655" s="665"/>
      <c r="B655" s="666"/>
      <c r="C655" s="666"/>
      <c r="D655" s="666"/>
      <c r="E655" s="992"/>
    </row>
    <row r="656" spans="1:5" hidden="1" outlineLevel="2" x14ac:dyDescent="0.25">
      <c r="A656" s="665"/>
      <c r="B656" s="666"/>
      <c r="C656" s="666"/>
      <c r="D656" s="666"/>
      <c r="E656" s="992"/>
    </row>
    <row r="657" spans="1:5" hidden="1" outlineLevel="2" x14ac:dyDescent="0.25">
      <c r="A657" s="665"/>
      <c r="B657" s="666"/>
      <c r="C657" s="666"/>
      <c r="D657" s="666"/>
      <c r="E657" s="992"/>
    </row>
    <row r="658" spans="1:5" hidden="1" outlineLevel="2" x14ac:dyDescent="0.25">
      <c r="A658" s="665"/>
      <c r="B658" s="666"/>
      <c r="C658" s="666"/>
      <c r="D658" s="666"/>
      <c r="E658" s="992"/>
    </row>
    <row r="659" spans="1:5" hidden="1" outlineLevel="2" x14ac:dyDescent="0.25">
      <c r="A659" s="665"/>
      <c r="B659" s="666"/>
      <c r="C659" s="666"/>
      <c r="D659" s="666"/>
      <c r="E659" s="992"/>
    </row>
    <row r="660" spans="1:5" hidden="1" outlineLevel="2" x14ac:dyDescent="0.25">
      <c r="A660" s="665"/>
      <c r="B660" s="666"/>
      <c r="C660" s="666"/>
      <c r="D660" s="666"/>
      <c r="E660" s="992"/>
    </row>
    <row r="661" spans="1:5" hidden="1" outlineLevel="2" x14ac:dyDescent="0.25">
      <c r="A661" s="665"/>
      <c r="B661" s="666"/>
      <c r="C661" s="666"/>
      <c r="D661" s="666"/>
      <c r="E661" s="992"/>
    </row>
    <row r="662" spans="1:5" hidden="1" outlineLevel="2" x14ac:dyDescent="0.25">
      <c r="A662" s="665"/>
      <c r="B662" s="666"/>
      <c r="C662" s="666"/>
      <c r="D662" s="666"/>
      <c r="E662" s="992"/>
    </row>
    <row r="663" spans="1:5" hidden="1" outlineLevel="2" x14ac:dyDescent="0.25">
      <c r="A663" s="665"/>
      <c r="B663" s="666"/>
      <c r="C663" s="666"/>
      <c r="D663" s="666"/>
      <c r="E663" s="992"/>
    </row>
    <row r="664" spans="1:5" hidden="1" outlineLevel="2" x14ac:dyDescent="0.25">
      <c r="A664" s="665"/>
      <c r="B664" s="666"/>
      <c r="C664" s="666"/>
      <c r="D664" s="666"/>
      <c r="E664" s="992"/>
    </row>
    <row r="665" spans="1:5" hidden="1" outlineLevel="2" x14ac:dyDescent="0.25">
      <c r="A665" s="665"/>
      <c r="B665" s="666"/>
      <c r="C665" s="666"/>
      <c r="D665" s="666"/>
      <c r="E665" s="992"/>
    </row>
    <row r="666" spans="1:5" hidden="1" outlineLevel="2" x14ac:dyDescent="0.25">
      <c r="A666" s="665"/>
      <c r="B666" s="666"/>
      <c r="C666" s="666"/>
      <c r="D666" s="666"/>
      <c r="E666" s="992"/>
    </row>
    <row r="667" spans="1:5" hidden="1" outlineLevel="2" x14ac:dyDescent="0.25">
      <c r="A667" s="665"/>
      <c r="B667" s="666"/>
      <c r="C667" s="666"/>
      <c r="D667" s="666"/>
      <c r="E667" s="992"/>
    </row>
    <row r="668" spans="1:5" hidden="1" outlineLevel="2" x14ac:dyDescent="0.25">
      <c r="A668" s="665"/>
      <c r="B668" s="666"/>
      <c r="C668" s="666"/>
      <c r="D668" s="666"/>
      <c r="E668" s="992"/>
    </row>
    <row r="669" spans="1:5" hidden="1" outlineLevel="2" x14ac:dyDescent="0.25">
      <c r="A669" s="665"/>
      <c r="B669" s="666"/>
      <c r="C669" s="666"/>
      <c r="D669" s="666"/>
      <c r="E669" s="992"/>
    </row>
    <row r="670" spans="1:5" hidden="1" outlineLevel="2" x14ac:dyDescent="0.25">
      <c r="A670" s="665"/>
      <c r="B670" s="666"/>
      <c r="C670" s="666"/>
      <c r="D670" s="666"/>
      <c r="E670" s="992"/>
    </row>
    <row r="671" spans="1:5" hidden="1" outlineLevel="2" x14ac:dyDescent="0.25">
      <c r="A671" s="665"/>
      <c r="B671" s="666"/>
      <c r="C671" s="666"/>
      <c r="D671" s="666"/>
      <c r="E671" s="992"/>
    </row>
    <row r="672" spans="1:5" hidden="1" outlineLevel="2" x14ac:dyDescent="0.25">
      <c r="A672" s="665"/>
      <c r="B672" s="666"/>
      <c r="C672" s="666"/>
      <c r="D672" s="666"/>
      <c r="E672" s="992"/>
    </row>
    <row r="673" spans="1:5" ht="15.75" hidden="1" outlineLevel="2" thickBot="1" x14ac:dyDescent="0.3">
      <c r="A673" s="767"/>
      <c r="B673" s="985"/>
      <c r="C673" s="985"/>
      <c r="D673" s="985"/>
      <c r="E673" s="993"/>
    </row>
    <row r="674" spans="1:5" hidden="1" outlineLevel="1" collapsed="1" x14ac:dyDescent="0.25">
      <c r="A674" s="986"/>
      <c r="B674" s="987"/>
      <c r="C674" s="987"/>
      <c r="D674" s="987"/>
      <c r="E674" s="988"/>
    </row>
    <row r="675" spans="1:5" hidden="1" outlineLevel="1" x14ac:dyDescent="0.25">
      <c r="A675" s="1004" t="s">
        <v>3080</v>
      </c>
      <c r="B675" s="1005"/>
      <c r="C675" s="1005"/>
      <c r="D675" s="1006"/>
      <c r="E675" s="1007" t="s">
        <v>76</v>
      </c>
    </row>
    <row r="676" spans="1:5" hidden="1" outlineLevel="1" x14ac:dyDescent="0.25">
      <c r="A676" s="659" t="s">
        <v>22</v>
      </c>
      <c r="B676" s="660"/>
      <c r="C676" s="660"/>
      <c r="D676" s="350"/>
      <c r="E676" s="1008"/>
    </row>
    <row r="677" spans="1:5" hidden="1" outlineLevel="1" x14ac:dyDescent="0.25">
      <c r="A677" s="659" t="s">
        <v>3081</v>
      </c>
      <c r="B677" s="661"/>
      <c r="C677" s="9" t="s">
        <v>3079</v>
      </c>
      <c r="D677" s="351"/>
      <c r="E677" s="1008"/>
    </row>
    <row r="678" spans="1:5" hidden="1" outlineLevel="1" x14ac:dyDescent="0.25">
      <c r="A678" s="662"/>
      <c r="B678" s="661"/>
      <c r="C678" s="9" t="s">
        <v>3082</v>
      </c>
      <c r="D678" s="351"/>
      <c r="E678" s="1008"/>
    </row>
    <row r="679" spans="1:5" hidden="1" outlineLevel="1" x14ac:dyDescent="0.25">
      <c r="A679" s="662"/>
      <c r="B679" s="661"/>
      <c r="C679" s="8" t="s">
        <v>3083</v>
      </c>
      <c r="D679" s="351"/>
      <c r="E679" s="1008"/>
    </row>
    <row r="680" spans="1:5" hidden="1" outlineLevel="1" x14ac:dyDescent="0.25">
      <c r="A680" s="978" t="s">
        <v>3084</v>
      </c>
      <c r="B680" s="979"/>
      <c r="C680" s="979"/>
      <c r="D680" s="1009"/>
      <c r="E680" s="1008"/>
    </row>
    <row r="681" spans="1:5" hidden="1" outlineLevel="1" x14ac:dyDescent="0.25">
      <c r="A681" s="978" t="s">
        <v>59</v>
      </c>
      <c r="B681" s="979"/>
      <c r="C681" s="979"/>
      <c r="D681" s="1009"/>
      <c r="E681" s="1008"/>
    </row>
    <row r="682" spans="1:5" hidden="1" outlineLevel="2" x14ac:dyDescent="0.25">
      <c r="A682" s="994" t="s">
        <v>59</v>
      </c>
      <c r="B682" s="995"/>
      <c r="C682" s="995"/>
      <c r="D682" s="996"/>
      <c r="E682" s="1002" t="s">
        <v>76</v>
      </c>
    </row>
    <row r="683" spans="1:5" hidden="1" outlineLevel="2" x14ac:dyDescent="0.25">
      <c r="A683" s="994"/>
      <c r="B683" s="995"/>
      <c r="C683" s="995"/>
      <c r="D683" s="996"/>
      <c r="E683" s="1002"/>
    </row>
    <row r="684" spans="1:5" hidden="1" outlineLevel="2" x14ac:dyDescent="0.25">
      <c r="A684" s="994"/>
      <c r="B684" s="995"/>
      <c r="C684" s="995"/>
      <c r="D684" s="996"/>
      <c r="E684" s="1002"/>
    </row>
    <row r="685" spans="1:5" hidden="1" outlineLevel="2" x14ac:dyDescent="0.25">
      <c r="A685" s="994"/>
      <c r="B685" s="995"/>
      <c r="C685" s="995"/>
      <c r="D685" s="996"/>
      <c r="E685" s="1002"/>
    </row>
    <row r="686" spans="1:5" hidden="1" outlineLevel="2" x14ac:dyDescent="0.25">
      <c r="A686" s="994"/>
      <c r="B686" s="995"/>
      <c r="C686" s="995"/>
      <c r="D686" s="996"/>
      <c r="E686" s="1002"/>
    </row>
    <row r="687" spans="1:5" hidden="1" outlineLevel="2" x14ac:dyDescent="0.25">
      <c r="A687" s="994"/>
      <c r="B687" s="995"/>
      <c r="C687" s="995"/>
      <c r="D687" s="996"/>
      <c r="E687" s="1002"/>
    </row>
    <row r="688" spans="1:5" hidden="1" outlineLevel="2" x14ac:dyDescent="0.25">
      <c r="A688" s="994"/>
      <c r="B688" s="995"/>
      <c r="C688" s="995"/>
      <c r="D688" s="996"/>
      <c r="E688" s="1002"/>
    </row>
    <row r="689" spans="1:5" hidden="1" outlineLevel="2" x14ac:dyDescent="0.25">
      <c r="A689" s="994"/>
      <c r="B689" s="995"/>
      <c r="C689" s="995"/>
      <c r="D689" s="996"/>
      <c r="E689" s="1002"/>
    </row>
    <row r="690" spans="1:5" hidden="1" outlineLevel="2" x14ac:dyDescent="0.25">
      <c r="A690" s="994"/>
      <c r="B690" s="995"/>
      <c r="C690" s="995"/>
      <c r="D690" s="996"/>
      <c r="E690" s="1002"/>
    </row>
    <row r="691" spans="1:5" hidden="1" outlineLevel="2" x14ac:dyDescent="0.25">
      <c r="A691" s="994"/>
      <c r="B691" s="995"/>
      <c r="C691" s="995"/>
      <c r="D691" s="996"/>
      <c r="E691" s="1002"/>
    </row>
    <row r="692" spans="1:5" hidden="1" outlineLevel="2" x14ac:dyDescent="0.25">
      <c r="A692" s="994"/>
      <c r="B692" s="995"/>
      <c r="C692" s="995"/>
      <c r="D692" s="996"/>
      <c r="E692" s="1002"/>
    </row>
    <row r="693" spans="1:5" hidden="1" outlineLevel="2" x14ac:dyDescent="0.25">
      <c r="A693" s="994"/>
      <c r="B693" s="995"/>
      <c r="C693" s="995"/>
      <c r="D693" s="996"/>
      <c r="E693" s="1002"/>
    </row>
    <row r="694" spans="1:5" hidden="1" outlineLevel="2" x14ac:dyDescent="0.25">
      <c r="A694" s="994"/>
      <c r="B694" s="995"/>
      <c r="C694" s="995"/>
      <c r="D694" s="996"/>
      <c r="E694" s="1002"/>
    </row>
    <row r="695" spans="1:5" hidden="1" outlineLevel="2" x14ac:dyDescent="0.25">
      <c r="A695" s="994"/>
      <c r="B695" s="995"/>
      <c r="C695" s="995"/>
      <c r="D695" s="996"/>
      <c r="E695" s="1002"/>
    </row>
    <row r="696" spans="1:5" hidden="1" outlineLevel="2" x14ac:dyDescent="0.25">
      <c r="A696" s="994"/>
      <c r="B696" s="995"/>
      <c r="C696" s="995"/>
      <c r="D696" s="996"/>
      <c r="E696" s="1002"/>
    </row>
    <row r="697" spans="1:5" hidden="1" outlineLevel="2" x14ac:dyDescent="0.25">
      <c r="A697" s="994"/>
      <c r="B697" s="995"/>
      <c r="C697" s="995"/>
      <c r="D697" s="996"/>
      <c r="E697" s="1002"/>
    </row>
    <row r="698" spans="1:5" hidden="1" outlineLevel="2" x14ac:dyDescent="0.25">
      <c r="A698" s="994"/>
      <c r="B698" s="995"/>
      <c r="C698" s="995"/>
      <c r="D698" s="996"/>
      <c r="E698" s="1002"/>
    </row>
    <row r="699" spans="1:5" hidden="1" outlineLevel="2" x14ac:dyDescent="0.25">
      <c r="A699" s="994"/>
      <c r="B699" s="995"/>
      <c r="C699" s="995"/>
      <c r="D699" s="996"/>
      <c r="E699" s="1002"/>
    </row>
    <row r="700" spans="1:5" hidden="1" outlineLevel="2" x14ac:dyDescent="0.25">
      <c r="A700" s="994"/>
      <c r="B700" s="995"/>
      <c r="C700" s="995"/>
      <c r="D700" s="996"/>
      <c r="E700" s="1002"/>
    </row>
    <row r="701" spans="1:5" ht="15.75" hidden="1" outlineLevel="2" thickBot="1" x14ac:dyDescent="0.3">
      <c r="A701" s="997"/>
      <c r="B701" s="998"/>
      <c r="C701" s="998"/>
      <c r="D701" s="999"/>
      <c r="E701" s="1003"/>
    </row>
    <row r="702" spans="1:5" hidden="1" outlineLevel="1" collapsed="1" x14ac:dyDescent="0.25">
      <c r="A702" s="1000" t="s">
        <v>3519</v>
      </c>
      <c r="B702" s="1001"/>
      <c r="C702" s="1001"/>
      <c r="D702" s="1001"/>
      <c r="E702" s="989" t="s">
        <v>76</v>
      </c>
    </row>
    <row r="703" spans="1:5" hidden="1" outlineLevel="1" x14ac:dyDescent="0.25">
      <c r="A703" s="665"/>
      <c r="B703" s="666"/>
      <c r="C703" s="666"/>
      <c r="D703" s="666"/>
      <c r="E703" s="990"/>
    </row>
    <row r="704" spans="1:5" hidden="1" outlineLevel="2" x14ac:dyDescent="0.25">
      <c r="A704" s="665"/>
      <c r="B704" s="666"/>
      <c r="C704" s="666"/>
      <c r="D704" s="666"/>
      <c r="E704" s="991" t="s">
        <v>76</v>
      </c>
    </row>
    <row r="705" spans="1:5" hidden="1" outlineLevel="2" x14ac:dyDescent="0.25">
      <c r="A705" s="665"/>
      <c r="B705" s="666"/>
      <c r="C705" s="666"/>
      <c r="D705" s="666"/>
      <c r="E705" s="992"/>
    </row>
    <row r="706" spans="1:5" hidden="1" outlineLevel="2" x14ac:dyDescent="0.25">
      <c r="A706" s="665"/>
      <c r="B706" s="666"/>
      <c r="C706" s="666"/>
      <c r="D706" s="666"/>
      <c r="E706" s="992"/>
    </row>
    <row r="707" spans="1:5" hidden="1" outlineLevel="2" x14ac:dyDescent="0.25">
      <c r="A707" s="665"/>
      <c r="B707" s="666"/>
      <c r="C707" s="666"/>
      <c r="D707" s="666"/>
      <c r="E707" s="992"/>
    </row>
    <row r="708" spans="1:5" hidden="1" outlineLevel="2" x14ac:dyDescent="0.25">
      <c r="A708" s="665"/>
      <c r="B708" s="666"/>
      <c r="C708" s="666"/>
      <c r="D708" s="666"/>
      <c r="E708" s="992"/>
    </row>
    <row r="709" spans="1:5" hidden="1" outlineLevel="2" x14ac:dyDescent="0.25">
      <c r="A709" s="665"/>
      <c r="B709" s="666"/>
      <c r="C709" s="666"/>
      <c r="D709" s="666"/>
      <c r="E709" s="992"/>
    </row>
    <row r="710" spans="1:5" hidden="1" outlineLevel="2" x14ac:dyDescent="0.25">
      <c r="A710" s="665"/>
      <c r="B710" s="666"/>
      <c r="C710" s="666"/>
      <c r="D710" s="666"/>
      <c r="E710" s="992"/>
    </row>
    <row r="711" spans="1:5" hidden="1" outlineLevel="2" x14ac:dyDescent="0.25">
      <c r="A711" s="665"/>
      <c r="B711" s="666"/>
      <c r="C711" s="666"/>
      <c r="D711" s="666"/>
      <c r="E711" s="992"/>
    </row>
    <row r="712" spans="1:5" hidden="1" outlineLevel="2" x14ac:dyDescent="0.25">
      <c r="A712" s="665"/>
      <c r="B712" s="666"/>
      <c r="C712" s="666"/>
      <c r="D712" s="666"/>
      <c r="E712" s="992"/>
    </row>
    <row r="713" spans="1:5" hidden="1" outlineLevel="2" x14ac:dyDescent="0.25">
      <c r="A713" s="665"/>
      <c r="B713" s="666"/>
      <c r="C713" s="666"/>
      <c r="D713" s="666"/>
      <c r="E713" s="992"/>
    </row>
    <row r="714" spans="1:5" hidden="1" outlineLevel="2" x14ac:dyDescent="0.25">
      <c r="A714" s="665"/>
      <c r="B714" s="666"/>
      <c r="C714" s="666"/>
      <c r="D714" s="666"/>
      <c r="E714" s="992"/>
    </row>
    <row r="715" spans="1:5" hidden="1" outlineLevel="2" x14ac:dyDescent="0.25">
      <c r="A715" s="665"/>
      <c r="B715" s="666"/>
      <c r="C715" s="666"/>
      <c r="D715" s="666"/>
      <c r="E715" s="992"/>
    </row>
    <row r="716" spans="1:5" hidden="1" outlineLevel="2" x14ac:dyDescent="0.25">
      <c r="A716" s="665"/>
      <c r="B716" s="666"/>
      <c r="C716" s="666"/>
      <c r="D716" s="666"/>
      <c r="E716" s="992"/>
    </row>
    <row r="717" spans="1:5" hidden="1" outlineLevel="2" x14ac:dyDescent="0.25">
      <c r="A717" s="665"/>
      <c r="B717" s="666"/>
      <c r="C717" s="666"/>
      <c r="D717" s="666"/>
      <c r="E717" s="992"/>
    </row>
    <row r="718" spans="1:5" hidden="1" outlineLevel="2" x14ac:dyDescent="0.25">
      <c r="A718" s="665"/>
      <c r="B718" s="666"/>
      <c r="C718" s="666"/>
      <c r="D718" s="666"/>
      <c r="E718" s="992"/>
    </row>
    <row r="719" spans="1:5" hidden="1" outlineLevel="2" x14ac:dyDescent="0.25">
      <c r="A719" s="665"/>
      <c r="B719" s="666"/>
      <c r="C719" s="666"/>
      <c r="D719" s="666"/>
      <c r="E719" s="992"/>
    </row>
    <row r="720" spans="1:5" hidden="1" outlineLevel="2" x14ac:dyDescent="0.25">
      <c r="A720" s="665"/>
      <c r="B720" s="666"/>
      <c r="C720" s="666"/>
      <c r="D720" s="666"/>
      <c r="E720" s="992"/>
    </row>
    <row r="721" spans="1:5" hidden="1" outlineLevel="2" x14ac:dyDescent="0.25">
      <c r="A721" s="665"/>
      <c r="B721" s="666"/>
      <c r="C721" s="666"/>
      <c r="D721" s="666"/>
      <c r="E721" s="992"/>
    </row>
    <row r="722" spans="1:5" hidden="1" outlineLevel="2" x14ac:dyDescent="0.25">
      <c r="A722" s="665"/>
      <c r="B722" s="666"/>
      <c r="C722" s="666"/>
      <c r="D722" s="666"/>
      <c r="E722" s="992"/>
    </row>
    <row r="723" spans="1:5" ht="15.75" hidden="1" outlineLevel="2" thickBot="1" x14ac:dyDescent="0.3">
      <c r="A723" s="767"/>
      <c r="B723" s="985"/>
      <c r="C723" s="985"/>
      <c r="D723" s="985"/>
      <c r="E723" s="993"/>
    </row>
    <row r="724" spans="1:5" hidden="1" outlineLevel="1" collapsed="1" x14ac:dyDescent="0.25">
      <c r="A724" s="986"/>
      <c r="B724" s="987"/>
      <c r="C724" s="987"/>
      <c r="D724" s="987"/>
      <c r="E724" s="988"/>
    </row>
    <row r="725" spans="1:5" hidden="1" outlineLevel="1" x14ac:dyDescent="0.25">
      <c r="A725" s="1004" t="s">
        <v>3080</v>
      </c>
      <c r="B725" s="1005"/>
      <c r="C725" s="1005"/>
      <c r="D725" s="1006"/>
      <c r="E725" s="1007" t="s">
        <v>76</v>
      </c>
    </row>
    <row r="726" spans="1:5" hidden="1" outlineLevel="1" x14ac:dyDescent="0.25">
      <c r="A726" s="659" t="s">
        <v>22</v>
      </c>
      <c r="B726" s="660"/>
      <c r="C726" s="660"/>
      <c r="D726" s="350"/>
      <c r="E726" s="1008"/>
    </row>
    <row r="727" spans="1:5" hidden="1" outlineLevel="1" x14ac:dyDescent="0.25">
      <c r="A727" s="659" t="s">
        <v>3081</v>
      </c>
      <c r="B727" s="661"/>
      <c r="C727" s="9" t="s">
        <v>3079</v>
      </c>
      <c r="D727" s="351"/>
      <c r="E727" s="1008"/>
    </row>
    <row r="728" spans="1:5" hidden="1" outlineLevel="1" x14ac:dyDescent="0.25">
      <c r="A728" s="662"/>
      <c r="B728" s="661"/>
      <c r="C728" s="9" t="s">
        <v>3082</v>
      </c>
      <c r="D728" s="351"/>
      <c r="E728" s="1008"/>
    </row>
    <row r="729" spans="1:5" hidden="1" outlineLevel="1" x14ac:dyDescent="0.25">
      <c r="A729" s="662"/>
      <c r="B729" s="661"/>
      <c r="C729" s="8" t="s">
        <v>3083</v>
      </c>
      <c r="D729" s="351"/>
      <c r="E729" s="1008"/>
    </row>
    <row r="730" spans="1:5" hidden="1" outlineLevel="1" x14ac:dyDescent="0.25">
      <c r="A730" s="978" t="s">
        <v>3084</v>
      </c>
      <c r="B730" s="979"/>
      <c r="C730" s="979"/>
      <c r="D730" s="1009"/>
      <c r="E730" s="1008"/>
    </row>
    <row r="731" spans="1:5" hidden="1" outlineLevel="1" x14ac:dyDescent="0.25">
      <c r="A731" s="978" t="s">
        <v>59</v>
      </c>
      <c r="B731" s="979"/>
      <c r="C731" s="979"/>
      <c r="D731" s="1009"/>
      <c r="E731" s="1008"/>
    </row>
    <row r="732" spans="1:5" hidden="1" outlineLevel="2" x14ac:dyDescent="0.25">
      <c r="A732" s="994" t="s">
        <v>59</v>
      </c>
      <c r="B732" s="995"/>
      <c r="C732" s="995"/>
      <c r="D732" s="996"/>
      <c r="E732" s="1002" t="s">
        <v>76</v>
      </c>
    </row>
    <row r="733" spans="1:5" hidden="1" outlineLevel="2" x14ac:dyDescent="0.25">
      <c r="A733" s="994"/>
      <c r="B733" s="995"/>
      <c r="C733" s="995"/>
      <c r="D733" s="996"/>
      <c r="E733" s="1002"/>
    </row>
    <row r="734" spans="1:5" hidden="1" outlineLevel="2" x14ac:dyDescent="0.25">
      <c r="A734" s="994"/>
      <c r="B734" s="995"/>
      <c r="C734" s="995"/>
      <c r="D734" s="996"/>
      <c r="E734" s="1002"/>
    </row>
    <row r="735" spans="1:5" hidden="1" outlineLevel="2" x14ac:dyDescent="0.25">
      <c r="A735" s="994"/>
      <c r="B735" s="995"/>
      <c r="C735" s="995"/>
      <c r="D735" s="996"/>
      <c r="E735" s="1002"/>
    </row>
    <row r="736" spans="1:5" hidden="1" outlineLevel="2" x14ac:dyDescent="0.25">
      <c r="A736" s="994"/>
      <c r="B736" s="995"/>
      <c r="C736" s="995"/>
      <c r="D736" s="996"/>
      <c r="E736" s="1002"/>
    </row>
    <row r="737" spans="1:5" hidden="1" outlineLevel="2" x14ac:dyDescent="0.25">
      <c r="A737" s="994"/>
      <c r="B737" s="995"/>
      <c r="C737" s="995"/>
      <c r="D737" s="996"/>
      <c r="E737" s="1002"/>
    </row>
    <row r="738" spans="1:5" hidden="1" outlineLevel="2" x14ac:dyDescent="0.25">
      <c r="A738" s="994"/>
      <c r="B738" s="995"/>
      <c r="C738" s="995"/>
      <c r="D738" s="996"/>
      <c r="E738" s="1002"/>
    </row>
    <row r="739" spans="1:5" hidden="1" outlineLevel="2" x14ac:dyDescent="0.25">
      <c r="A739" s="994"/>
      <c r="B739" s="995"/>
      <c r="C739" s="995"/>
      <c r="D739" s="996"/>
      <c r="E739" s="1002"/>
    </row>
    <row r="740" spans="1:5" hidden="1" outlineLevel="2" x14ac:dyDescent="0.25">
      <c r="A740" s="994"/>
      <c r="B740" s="995"/>
      <c r="C740" s="995"/>
      <c r="D740" s="996"/>
      <c r="E740" s="1002"/>
    </row>
    <row r="741" spans="1:5" hidden="1" outlineLevel="2" x14ac:dyDescent="0.25">
      <c r="A741" s="994"/>
      <c r="B741" s="995"/>
      <c r="C741" s="995"/>
      <c r="D741" s="996"/>
      <c r="E741" s="1002"/>
    </row>
    <row r="742" spans="1:5" hidden="1" outlineLevel="2" x14ac:dyDescent="0.25">
      <c r="A742" s="994"/>
      <c r="B742" s="995"/>
      <c r="C742" s="995"/>
      <c r="D742" s="996"/>
      <c r="E742" s="1002"/>
    </row>
    <row r="743" spans="1:5" hidden="1" outlineLevel="2" x14ac:dyDescent="0.25">
      <c r="A743" s="994"/>
      <c r="B743" s="995"/>
      <c r="C743" s="995"/>
      <c r="D743" s="996"/>
      <c r="E743" s="1002"/>
    </row>
    <row r="744" spans="1:5" hidden="1" outlineLevel="2" x14ac:dyDescent="0.25">
      <c r="A744" s="994"/>
      <c r="B744" s="995"/>
      <c r="C744" s="995"/>
      <c r="D744" s="996"/>
      <c r="E744" s="1002"/>
    </row>
    <row r="745" spans="1:5" hidden="1" outlineLevel="2" x14ac:dyDescent="0.25">
      <c r="A745" s="994"/>
      <c r="B745" s="995"/>
      <c r="C745" s="995"/>
      <c r="D745" s="996"/>
      <c r="E745" s="1002"/>
    </row>
    <row r="746" spans="1:5" hidden="1" outlineLevel="2" x14ac:dyDescent="0.25">
      <c r="A746" s="994"/>
      <c r="B746" s="995"/>
      <c r="C746" s="995"/>
      <c r="D746" s="996"/>
      <c r="E746" s="1002"/>
    </row>
    <row r="747" spans="1:5" hidden="1" outlineLevel="2" x14ac:dyDescent="0.25">
      <c r="A747" s="994"/>
      <c r="B747" s="995"/>
      <c r="C747" s="995"/>
      <c r="D747" s="996"/>
      <c r="E747" s="1002"/>
    </row>
    <row r="748" spans="1:5" hidden="1" outlineLevel="2" x14ac:dyDescent="0.25">
      <c r="A748" s="994"/>
      <c r="B748" s="995"/>
      <c r="C748" s="995"/>
      <c r="D748" s="996"/>
      <c r="E748" s="1002"/>
    </row>
    <row r="749" spans="1:5" hidden="1" outlineLevel="2" x14ac:dyDescent="0.25">
      <c r="A749" s="994"/>
      <c r="B749" s="995"/>
      <c r="C749" s="995"/>
      <c r="D749" s="996"/>
      <c r="E749" s="1002"/>
    </row>
    <row r="750" spans="1:5" hidden="1" outlineLevel="2" x14ac:dyDescent="0.25">
      <c r="A750" s="994"/>
      <c r="B750" s="995"/>
      <c r="C750" s="995"/>
      <c r="D750" s="996"/>
      <c r="E750" s="1002"/>
    </row>
    <row r="751" spans="1:5" ht="15.75" hidden="1" outlineLevel="2" thickBot="1" x14ac:dyDescent="0.3">
      <c r="A751" s="997"/>
      <c r="B751" s="998"/>
      <c r="C751" s="998"/>
      <c r="D751" s="999"/>
      <c r="E751" s="1003"/>
    </row>
    <row r="752" spans="1:5" hidden="1" outlineLevel="1" collapsed="1" x14ac:dyDescent="0.25">
      <c r="A752" s="1000" t="s">
        <v>3519</v>
      </c>
      <c r="B752" s="1001"/>
      <c r="C752" s="1001"/>
      <c r="D752" s="1001"/>
      <c r="E752" s="989" t="s">
        <v>76</v>
      </c>
    </row>
    <row r="753" spans="1:5" hidden="1" outlineLevel="1" x14ac:dyDescent="0.25">
      <c r="A753" s="665"/>
      <c r="B753" s="666"/>
      <c r="C753" s="666"/>
      <c r="D753" s="666"/>
      <c r="E753" s="990"/>
    </row>
    <row r="754" spans="1:5" hidden="1" outlineLevel="2" x14ac:dyDescent="0.25">
      <c r="A754" s="665"/>
      <c r="B754" s="666"/>
      <c r="C754" s="666"/>
      <c r="D754" s="666"/>
      <c r="E754" s="991" t="s">
        <v>76</v>
      </c>
    </row>
    <row r="755" spans="1:5" hidden="1" outlineLevel="2" x14ac:dyDescent="0.25">
      <c r="A755" s="665"/>
      <c r="B755" s="666"/>
      <c r="C755" s="666"/>
      <c r="D755" s="666"/>
      <c r="E755" s="992"/>
    </row>
    <row r="756" spans="1:5" hidden="1" outlineLevel="2" x14ac:dyDescent="0.25">
      <c r="A756" s="665"/>
      <c r="B756" s="666"/>
      <c r="C756" s="666"/>
      <c r="D756" s="666"/>
      <c r="E756" s="992"/>
    </row>
    <row r="757" spans="1:5" hidden="1" outlineLevel="2" x14ac:dyDescent="0.25">
      <c r="A757" s="665"/>
      <c r="B757" s="666"/>
      <c r="C757" s="666"/>
      <c r="D757" s="666"/>
      <c r="E757" s="992"/>
    </row>
    <row r="758" spans="1:5" hidden="1" outlineLevel="2" x14ac:dyDescent="0.25">
      <c r="A758" s="665"/>
      <c r="B758" s="666"/>
      <c r="C758" s="666"/>
      <c r="D758" s="666"/>
      <c r="E758" s="992"/>
    </row>
    <row r="759" spans="1:5" hidden="1" outlineLevel="2" x14ac:dyDescent="0.25">
      <c r="A759" s="665"/>
      <c r="B759" s="666"/>
      <c r="C759" s="666"/>
      <c r="D759" s="666"/>
      <c r="E759" s="992"/>
    </row>
    <row r="760" spans="1:5" hidden="1" outlineLevel="2" x14ac:dyDescent="0.25">
      <c r="A760" s="665"/>
      <c r="B760" s="666"/>
      <c r="C760" s="666"/>
      <c r="D760" s="666"/>
      <c r="E760" s="992"/>
    </row>
    <row r="761" spans="1:5" hidden="1" outlineLevel="2" x14ac:dyDescent="0.25">
      <c r="A761" s="665"/>
      <c r="B761" s="666"/>
      <c r="C761" s="666"/>
      <c r="D761" s="666"/>
      <c r="E761" s="992"/>
    </row>
    <row r="762" spans="1:5" hidden="1" outlineLevel="2" x14ac:dyDescent="0.25">
      <c r="A762" s="665"/>
      <c r="B762" s="666"/>
      <c r="C762" s="666"/>
      <c r="D762" s="666"/>
      <c r="E762" s="992"/>
    </row>
    <row r="763" spans="1:5" hidden="1" outlineLevel="2" x14ac:dyDescent="0.25">
      <c r="A763" s="665"/>
      <c r="B763" s="666"/>
      <c r="C763" s="666"/>
      <c r="D763" s="666"/>
      <c r="E763" s="992"/>
    </row>
    <row r="764" spans="1:5" hidden="1" outlineLevel="2" x14ac:dyDescent="0.25">
      <c r="A764" s="665"/>
      <c r="B764" s="666"/>
      <c r="C764" s="666"/>
      <c r="D764" s="666"/>
      <c r="E764" s="992"/>
    </row>
    <row r="765" spans="1:5" hidden="1" outlineLevel="2" x14ac:dyDescent="0.25">
      <c r="A765" s="665"/>
      <c r="B765" s="666"/>
      <c r="C765" s="666"/>
      <c r="D765" s="666"/>
      <c r="E765" s="992"/>
    </row>
    <row r="766" spans="1:5" hidden="1" outlineLevel="2" x14ac:dyDescent="0.25">
      <c r="A766" s="665"/>
      <c r="B766" s="666"/>
      <c r="C766" s="666"/>
      <c r="D766" s="666"/>
      <c r="E766" s="992"/>
    </row>
    <row r="767" spans="1:5" hidden="1" outlineLevel="2" x14ac:dyDescent="0.25">
      <c r="A767" s="665"/>
      <c r="B767" s="666"/>
      <c r="C767" s="666"/>
      <c r="D767" s="666"/>
      <c r="E767" s="992"/>
    </row>
    <row r="768" spans="1:5" hidden="1" outlineLevel="2" x14ac:dyDescent="0.25">
      <c r="A768" s="665"/>
      <c r="B768" s="666"/>
      <c r="C768" s="666"/>
      <c r="D768" s="666"/>
      <c r="E768" s="992"/>
    </row>
    <row r="769" spans="1:5" hidden="1" outlineLevel="2" x14ac:dyDescent="0.25">
      <c r="A769" s="665"/>
      <c r="B769" s="666"/>
      <c r="C769" s="666"/>
      <c r="D769" s="666"/>
      <c r="E769" s="992"/>
    </row>
    <row r="770" spans="1:5" hidden="1" outlineLevel="2" x14ac:dyDescent="0.25">
      <c r="A770" s="665"/>
      <c r="B770" s="666"/>
      <c r="C770" s="666"/>
      <c r="D770" s="666"/>
      <c r="E770" s="992"/>
    </row>
    <row r="771" spans="1:5" hidden="1" outlineLevel="2" x14ac:dyDescent="0.25">
      <c r="A771" s="665"/>
      <c r="B771" s="666"/>
      <c r="C771" s="666"/>
      <c r="D771" s="666"/>
      <c r="E771" s="992"/>
    </row>
    <row r="772" spans="1:5" hidden="1" outlineLevel="2" x14ac:dyDescent="0.25">
      <c r="A772" s="665"/>
      <c r="B772" s="666"/>
      <c r="C772" s="666"/>
      <c r="D772" s="666"/>
      <c r="E772" s="992"/>
    </row>
    <row r="773" spans="1:5" ht="15.75" hidden="1" outlineLevel="2" thickBot="1" x14ac:dyDescent="0.3">
      <c r="A773" s="767"/>
      <c r="B773" s="985"/>
      <c r="C773" s="985"/>
      <c r="D773" s="985"/>
      <c r="E773" s="993"/>
    </row>
    <row r="774" spans="1:5" hidden="1" outlineLevel="1" collapsed="1" x14ac:dyDescent="0.25">
      <c r="A774" s="986"/>
      <c r="B774" s="987"/>
      <c r="C774" s="987"/>
      <c r="D774" s="987"/>
      <c r="E774" s="988"/>
    </row>
    <row r="775" spans="1:5" collapsed="1" x14ac:dyDescent="0.25"/>
  </sheetData>
  <mergeCells count="804">
    <mergeCell ref="A1:D1"/>
    <mergeCell ref="A2:D2"/>
    <mergeCell ref="A3:E3"/>
    <mergeCell ref="A4:D5"/>
    <mergeCell ref="E4:E5"/>
    <mergeCell ref="A6:C6"/>
    <mergeCell ref="A15:D15"/>
    <mergeCell ref="A16:D16"/>
    <mergeCell ref="A17:D17"/>
    <mergeCell ref="A18:D18"/>
    <mergeCell ref="A19:D19"/>
    <mergeCell ref="A20:D20"/>
    <mergeCell ref="A7:B7"/>
    <mergeCell ref="C7:D7"/>
    <mergeCell ref="A8:D8"/>
    <mergeCell ref="A9:D9"/>
    <mergeCell ref="A10:D10"/>
    <mergeCell ref="A11:D11"/>
    <mergeCell ref="A12:D12"/>
    <mergeCell ref="A13:D13"/>
    <mergeCell ref="A14:D14"/>
    <mergeCell ref="A32:D32"/>
    <mergeCell ref="A33:D33"/>
    <mergeCell ref="A34:D34"/>
    <mergeCell ref="A35:D35"/>
    <mergeCell ref="A36:D36"/>
    <mergeCell ref="A37:D37"/>
    <mergeCell ref="A21:D21"/>
    <mergeCell ref="A22:D22"/>
    <mergeCell ref="A23:D23"/>
    <mergeCell ref="A24:E24"/>
    <mergeCell ref="A25:D25"/>
    <mergeCell ref="E25:E53"/>
    <mergeCell ref="A26:C26"/>
    <mergeCell ref="A27:B29"/>
    <mergeCell ref="A30:D30"/>
    <mergeCell ref="A31:D31"/>
    <mergeCell ref="E9:E23"/>
    <mergeCell ref="A44:D44"/>
    <mergeCell ref="A45:D45"/>
    <mergeCell ref="A46:D46"/>
    <mergeCell ref="A47:D47"/>
    <mergeCell ref="A48:D48"/>
    <mergeCell ref="A49:D49"/>
    <mergeCell ref="A38:D38"/>
    <mergeCell ref="A39:D39"/>
    <mergeCell ref="A40:D40"/>
    <mergeCell ref="A41:D41"/>
    <mergeCell ref="A42:D42"/>
    <mergeCell ref="A43:D43"/>
    <mergeCell ref="A50:D50"/>
    <mergeCell ref="A51:D51"/>
    <mergeCell ref="A52:D52"/>
    <mergeCell ref="A53:D53"/>
    <mergeCell ref="A54:D54"/>
    <mergeCell ref="E54:E73"/>
    <mergeCell ref="A55:D55"/>
    <mergeCell ref="A56:D56"/>
    <mergeCell ref="A57:D57"/>
    <mergeCell ref="A58:D58"/>
    <mergeCell ref="A65:D65"/>
    <mergeCell ref="A66:D66"/>
    <mergeCell ref="A67:D67"/>
    <mergeCell ref="A68:D68"/>
    <mergeCell ref="A69:D69"/>
    <mergeCell ref="A70:D70"/>
    <mergeCell ref="A59:D59"/>
    <mergeCell ref="A60:D60"/>
    <mergeCell ref="A61:D61"/>
    <mergeCell ref="A62:D62"/>
    <mergeCell ref="A63:D63"/>
    <mergeCell ref="A64:D64"/>
    <mergeCell ref="A71:D71"/>
    <mergeCell ref="A72:D72"/>
    <mergeCell ref="A73:D73"/>
    <mergeCell ref="A74:E74"/>
    <mergeCell ref="A75:D75"/>
    <mergeCell ref="E75:E81"/>
    <mergeCell ref="A76:C76"/>
    <mergeCell ref="A77:B79"/>
    <mergeCell ref="A80:D80"/>
    <mergeCell ref="A81:D81"/>
    <mergeCell ref="A82:D82"/>
    <mergeCell ref="E82:E101"/>
    <mergeCell ref="A83:D83"/>
    <mergeCell ref="A84:D84"/>
    <mergeCell ref="A85:D85"/>
    <mergeCell ref="A86:D86"/>
    <mergeCell ref="A87:D87"/>
    <mergeCell ref="A88:D88"/>
    <mergeCell ref="A89:D89"/>
    <mergeCell ref="A90:D90"/>
    <mergeCell ref="A97:D97"/>
    <mergeCell ref="A98:D98"/>
    <mergeCell ref="A99:D99"/>
    <mergeCell ref="A100:D100"/>
    <mergeCell ref="A101:D101"/>
    <mergeCell ref="A102:D102"/>
    <mergeCell ref="A91:D91"/>
    <mergeCell ref="A92:D92"/>
    <mergeCell ref="A93:D93"/>
    <mergeCell ref="A94:D94"/>
    <mergeCell ref="A95:D95"/>
    <mergeCell ref="A96:D96"/>
    <mergeCell ref="A111:D111"/>
    <mergeCell ref="A112:D112"/>
    <mergeCell ref="A113:D113"/>
    <mergeCell ref="A114:D114"/>
    <mergeCell ref="A115:D115"/>
    <mergeCell ref="A116:D116"/>
    <mergeCell ref="E102:E103"/>
    <mergeCell ref="A103:D103"/>
    <mergeCell ref="A104:D104"/>
    <mergeCell ref="E104:E123"/>
    <mergeCell ref="A105:D105"/>
    <mergeCell ref="A106:D106"/>
    <mergeCell ref="A107:D107"/>
    <mergeCell ref="A108:D108"/>
    <mergeCell ref="A109:D109"/>
    <mergeCell ref="A110:D110"/>
    <mergeCell ref="A123:D123"/>
    <mergeCell ref="A124:E124"/>
    <mergeCell ref="A125:D125"/>
    <mergeCell ref="E125:E131"/>
    <mergeCell ref="A126:C126"/>
    <mergeCell ref="A127:B129"/>
    <mergeCell ref="A130:D130"/>
    <mergeCell ref="A131:D131"/>
    <mergeCell ref="A117:D117"/>
    <mergeCell ref="A118:D118"/>
    <mergeCell ref="A119:D119"/>
    <mergeCell ref="A120:D120"/>
    <mergeCell ref="A121:D121"/>
    <mergeCell ref="A122:D122"/>
    <mergeCell ref="A132:D132"/>
    <mergeCell ref="E132:E151"/>
    <mergeCell ref="A133:D133"/>
    <mergeCell ref="A134:D134"/>
    <mergeCell ref="A135:D135"/>
    <mergeCell ref="A136:D136"/>
    <mergeCell ref="A137:D137"/>
    <mergeCell ref="A138:D138"/>
    <mergeCell ref="A139:D139"/>
    <mergeCell ref="A140:D140"/>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61:D161"/>
    <mergeCell ref="A162:D162"/>
    <mergeCell ref="A163:D163"/>
    <mergeCell ref="A164:D164"/>
    <mergeCell ref="A165:D165"/>
    <mergeCell ref="A166:D166"/>
    <mergeCell ref="E152:E153"/>
    <mergeCell ref="A153:D153"/>
    <mergeCell ref="A154:D154"/>
    <mergeCell ref="E154:E173"/>
    <mergeCell ref="A155:D155"/>
    <mergeCell ref="A156:D156"/>
    <mergeCell ref="A157:D157"/>
    <mergeCell ref="A158:D158"/>
    <mergeCell ref="A159:D159"/>
    <mergeCell ref="A160:D160"/>
    <mergeCell ref="A173:D173"/>
    <mergeCell ref="A174:E174"/>
    <mergeCell ref="A175:D175"/>
    <mergeCell ref="E175:E181"/>
    <mergeCell ref="A176:C176"/>
    <mergeCell ref="A177:B179"/>
    <mergeCell ref="A180:D180"/>
    <mergeCell ref="A181:D181"/>
    <mergeCell ref="A167:D167"/>
    <mergeCell ref="A168:D168"/>
    <mergeCell ref="A169:D169"/>
    <mergeCell ref="A170:D170"/>
    <mergeCell ref="A171:D171"/>
    <mergeCell ref="A172:D172"/>
    <mergeCell ref="A182:D182"/>
    <mergeCell ref="E182:E201"/>
    <mergeCell ref="A183:D183"/>
    <mergeCell ref="A184:D184"/>
    <mergeCell ref="A185:D185"/>
    <mergeCell ref="A186:D186"/>
    <mergeCell ref="A187:D187"/>
    <mergeCell ref="A188:D188"/>
    <mergeCell ref="A189:D189"/>
    <mergeCell ref="A190:D190"/>
    <mergeCell ref="A197:D197"/>
    <mergeCell ref="A198:D198"/>
    <mergeCell ref="A199:D199"/>
    <mergeCell ref="A200:D200"/>
    <mergeCell ref="A201:D201"/>
    <mergeCell ref="A202:D202"/>
    <mergeCell ref="A191:D191"/>
    <mergeCell ref="A192:D192"/>
    <mergeCell ref="A193:D193"/>
    <mergeCell ref="A194:D194"/>
    <mergeCell ref="A195:D195"/>
    <mergeCell ref="A196:D196"/>
    <mergeCell ref="A211:D211"/>
    <mergeCell ref="A212:D212"/>
    <mergeCell ref="A213:D213"/>
    <mergeCell ref="A214:D214"/>
    <mergeCell ref="A215:D215"/>
    <mergeCell ref="A216:D216"/>
    <mergeCell ref="E202:E203"/>
    <mergeCell ref="A203:D203"/>
    <mergeCell ref="A204:D204"/>
    <mergeCell ref="E204:E223"/>
    <mergeCell ref="A205:D205"/>
    <mergeCell ref="A206:D206"/>
    <mergeCell ref="A207:D207"/>
    <mergeCell ref="A208:D208"/>
    <mergeCell ref="A209:D209"/>
    <mergeCell ref="A210:D210"/>
    <mergeCell ref="A223:D223"/>
    <mergeCell ref="A224:E224"/>
    <mergeCell ref="A225:D225"/>
    <mergeCell ref="E225:E231"/>
    <mergeCell ref="A226:C226"/>
    <mergeCell ref="A227:B229"/>
    <mergeCell ref="A230:D230"/>
    <mergeCell ref="A231:D231"/>
    <mergeCell ref="A217:D217"/>
    <mergeCell ref="A218:D218"/>
    <mergeCell ref="A219:D219"/>
    <mergeCell ref="A220:D220"/>
    <mergeCell ref="A221:D221"/>
    <mergeCell ref="A222:D222"/>
    <mergeCell ref="A232:D232"/>
    <mergeCell ref="E232:E251"/>
    <mergeCell ref="A233:D233"/>
    <mergeCell ref="A234:D234"/>
    <mergeCell ref="A235:D235"/>
    <mergeCell ref="A236:D236"/>
    <mergeCell ref="A237:D237"/>
    <mergeCell ref="A238:D238"/>
    <mergeCell ref="A239:D239"/>
    <mergeCell ref="A240:D240"/>
    <mergeCell ref="A247:D247"/>
    <mergeCell ref="A248:D248"/>
    <mergeCell ref="A249:D249"/>
    <mergeCell ref="A250:D250"/>
    <mergeCell ref="A251:D251"/>
    <mergeCell ref="A252:D252"/>
    <mergeCell ref="A241:D241"/>
    <mergeCell ref="A242:D242"/>
    <mergeCell ref="A243:D243"/>
    <mergeCell ref="A244:D244"/>
    <mergeCell ref="A245:D245"/>
    <mergeCell ref="A246:D246"/>
    <mergeCell ref="A261:D261"/>
    <mergeCell ref="A262:D262"/>
    <mergeCell ref="A263:D263"/>
    <mergeCell ref="A264:D264"/>
    <mergeCell ref="A265:D265"/>
    <mergeCell ref="A266:D266"/>
    <mergeCell ref="E252:E253"/>
    <mergeCell ref="A253:D253"/>
    <mergeCell ref="A254:D254"/>
    <mergeCell ref="E254:E273"/>
    <mergeCell ref="A255:D255"/>
    <mergeCell ref="A256:D256"/>
    <mergeCell ref="A257:D257"/>
    <mergeCell ref="A258:D258"/>
    <mergeCell ref="A259:D259"/>
    <mergeCell ref="A260:D260"/>
    <mergeCell ref="A273:D273"/>
    <mergeCell ref="A274:E274"/>
    <mergeCell ref="A275:D275"/>
    <mergeCell ref="E275:E281"/>
    <mergeCell ref="A276:C276"/>
    <mergeCell ref="A277:B279"/>
    <mergeCell ref="A280:D280"/>
    <mergeCell ref="A281:D281"/>
    <mergeCell ref="A267:D267"/>
    <mergeCell ref="A268:D268"/>
    <mergeCell ref="A269:D269"/>
    <mergeCell ref="A270:D270"/>
    <mergeCell ref="A271:D271"/>
    <mergeCell ref="A272:D272"/>
    <mergeCell ref="A282:D282"/>
    <mergeCell ref="E282:E301"/>
    <mergeCell ref="A283:D283"/>
    <mergeCell ref="A284:D284"/>
    <mergeCell ref="A285:D285"/>
    <mergeCell ref="A286:D286"/>
    <mergeCell ref="A287:D287"/>
    <mergeCell ref="A288:D288"/>
    <mergeCell ref="A289:D289"/>
    <mergeCell ref="A290:D290"/>
    <mergeCell ref="A297:D297"/>
    <mergeCell ref="A298:D298"/>
    <mergeCell ref="A299:D299"/>
    <mergeCell ref="A300:D300"/>
    <mergeCell ref="A301:D301"/>
    <mergeCell ref="A302:D302"/>
    <mergeCell ref="A291:D291"/>
    <mergeCell ref="A292:D292"/>
    <mergeCell ref="A293:D293"/>
    <mergeCell ref="A294:D294"/>
    <mergeCell ref="A295:D295"/>
    <mergeCell ref="A296:D296"/>
    <mergeCell ref="A311:D311"/>
    <mergeCell ref="A312:D312"/>
    <mergeCell ref="A313:D313"/>
    <mergeCell ref="A314:D314"/>
    <mergeCell ref="A315:D315"/>
    <mergeCell ref="A316:D316"/>
    <mergeCell ref="E302:E303"/>
    <mergeCell ref="A303:D303"/>
    <mergeCell ref="A304:D304"/>
    <mergeCell ref="E304:E323"/>
    <mergeCell ref="A305:D305"/>
    <mergeCell ref="A306:D306"/>
    <mergeCell ref="A307:D307"/>
    <mergeCell ref="A308:D308"/>
    <mergeCell ref="A309:D309"/>
    <mergeCell ref="A310:D310"/>
    <mergeCell ref="A323:D323"/>
    <mergeCell ref="A324:E324"/>
    <mergeCell ref="A325:D325"/>
    <mergeCell ref="E325:E331"/>
    <mergeCell ref="A326:C326"/>
    <mergeCell ref="A327:B329"/>
    <mergeCell ref="A330:D330"/>
    <mergeCell ref="A331:D331"/>
    <mergeCell ref="A317:D317"/>
    <mergeCell ref="A318:D318"/>
    <mergeCell ref="A319:D319"/>
    <mergeCell ref="A320:D320"/>
    <mergeCell ref="A321:D321"/>
    <mergeCell ref="A322:D322"/>
    <mergeCell ref="A332:D332"/>
    <mergeCell ref="E332:E351"/>
    <mergeCell ref="A333:D333"/>
    <mergeCell ref="A334:D334"/>
    <mergeCell ref="A335:D335"/>
    <mergeCell ref="A336:D336"/>
    <mergeCell ref="A337:D337"/>
    <mergeCell ref="A338:D338"/>
    <mergeCell ref="A339:D339"/>
    <mergeCell ref="A340:D340"/>
    <mergeCell ref="A347:D347"/>
    <mergeCell ref="A348:D348"/>
    <mergeCell ref="A349:D349"/>
    <mergeCell ref="A350:D350"/>
    <mergeCell ref="A351:D351"/>
    <mergeCell ref="A352:D352"/>
    <mergeCell ref="A341:D341"/>
    <mergeCell ref="A342:D342"/>
    <mergeCell ref="A343:D343"/>
    <mergeCell ref="A344:D344"/>
    <mergeCell ref="A345:D345"/>
    <mergeCell ref="A346:D346"/>
    <mergeCell ref="A361:D361"/>
    <mergeCell ref="A362:D362"/>
    <mergeCell ref="A363:D363"/>
    <mergeCell ref="A364:D364"/>
    <mergeCell ref="A365:D365"/>
    <mergeCell ref="A366:D366"/>
    <mergeCell ref="E352:E353"/>
    <mergeCell ref="A353:D353"/>
    <mergeCell ref="A354:D354"/>
    <mergeCell ref="E354:E373"/>
    <mergeCell ref="A355:D355"/>
    <mergeCell ref="A356:D356"/>
    <mergeCell ref="A357:D357"/>
    <mergeCell ref="A358:D358"/>
    <mergeCell ref="A359:D359"/>
    <mergeCell ref="A360:D360"/>
    <mergeCell ref="A373:D373"/>
    <mergeCell ref="A374:E374"/>
    <mergeCell ref="A375:D375"/>
    <mergeCell ref="E375:E381"/>
    <mergeCell ref="A376:C376"/>
    <mergeCell ref="A377:B379"/>
    <mergeCell ref="A380:D380"/>
    <mergeCell ref="A381:D381"/>
    <mergeCell ref="A367:D367"/>
    <mergeCell ref="A368:D368"/>
    <mergeCell ref="A369:D369"/>
    <mergeCell ref="A370:D370"/>
    <mergeCell ref="A371:D371"/>
    <mergeCell ref="A372:D372"/>
    <mergeCell ref="A382:D382"/>
    <mergeCell ref="E382:E401"/>
    <mergeCell ref="A383:D383"/>
    <mergeCell ref="A384:D384"/>
    <mergeCell ref="A385:D385"/>
    <mergeCell ref="A386:D386"/>
    <mergeCell ref="A387:D387"/>
    <mergeCell ref="A388:D388"/>
    <mergeCell ref="A389:D389"/>
    <mergeCell ref="A390:D390"/>
    <mergeCell ref="A397:D397"/>
    <mergeCell ref="A398:D398"/>
    <mergeCell ref="A399:D399"/>
    <mergeCell ref="A400:D400"/>
    <mergeCell ref="A401:D401"/>
    <mergeCell ref="A402:D402"/>
    <mergeCell ref="A391:D391"/>
    <mergeCell ref="A392:D392"/>
    <mergeCell ref="A393:D393"/>
    <mergeCell ref="A394:D394"/>
    <mergeCell ref="A395:D395"/>
    <mergeCell ref="A396:D396"/>
    <mergeCell ref="A411:D411"/>
    <mergeCell ref="A412:D412"/>
    <mergeCell ref="A413:D413"/>
    <mergeCell ref="A414:D414"/>
    <mergeCell ref="A415:D415"/>
    <mergeCell ref="A416:D416"/>
    <mergeCell ref="E402:E403"/>
    <mergeCell ref="A403:D403"/>
    <mergeCell ref="A404:D404"/>
    <mergeCell ref="E404:E423"/>
    <mergeCell ref="A405:D405"/>
    <mergeCell ref="A406:D406"/>
    <mergeCell ref="A407:D407"/>
    <mergeCell ref="A408:D408"/>
    <mergeCell ref="A409:D409"/>
    <mergeCell ref="A410:D410"/>
    <mergeCell ref="A423:D423"/>
    <mergeCell ref="A424:E424"/>
    <mergeCell ref="A425:D425"/>
    <mergeCell ref="E425:E431"/>
    <mergeCell ref="A426:C426"/>
    <mergeCell ref="A427:B429"/>
    <mergeCell ref="A430:D430"/>
    <mergeCell ref="A431:D431"/>
    <mergeCell ref="A417:D417"/>
    <mergeCell ref="A418:D418"/>
    <mergeCell ref="A419:D419"/>
    <mergeCell ref="A420:D420"/>
    <mergeCell ref="A421:D421"/>
    <mergeCell ref="A422:D422"/>
    <mergeCell ref="A432:D432"/>
    <mergeCell ref="E432:E451"/>
    <mergeCell ref="A433:D433"/>
    <mergeCell ref="A434:D434"/>
    <mergeCell ref="A435:D435"/>
    <mergeCell ref="A436:D436"/>
    <mergeCell ref="A437:D437"/>
    <mergeCell ref="A438:D438"/>
    <mergeCell ref="A439:D439"/>
    <mergeCell ref="A440:D440"/>
    <mergeCell ref="A447:D447"/>
    <mergeCell ref="A448:D448"/>
    <mergeCell ref="A449:D449"/>
    <mergeCell ref="A450:D450"/>
    <mergeCell ref="A451:D451"/>
    <mergeCell ref="A452:D452"/>
    <mergeCell ref="A441:D441"/>
    <mergeCell ref="A442:D442"/>
    <mergeCell ref="A443:D443"/>
    <mergeCell ref="A444:D444"/>
    <mergeCell ref="A445:D445"/>
    <mergeCell ref="A446:D446"/>
    <mergeCell ref="A461:D461"/>
    <mergeCell ref="A462:D462"/>
    <mergeCell ref="A463:D463"/>
    <mergeCell ref="A464:D464"/>
    <mergeCell ref="A465:D465"/>
    <mergeCell ref="A466:D466"/>
    <mergeCell ref="E452:E453"/>
    <mergeCell ref="A453:D453"/>
    <mergeCell ref="A454:D454"/>
    <mergeCell ref="E454:E473"/>
    <mergeCell ref="A455:D455"/>
    <mergeCell ref="A456:D456"/>
    <mergeCell ref="A457:D457"/>
    <mergeCell ref="A458:D458"/>
    <mergeCell ref="A459:D459"/>
    <mergeCell ref="A460:D460"/>
    <mergeCell ref="A473:D473"/>
    <mergeCell ref="A474:E474"/>
    <mergeCell ref="A475:D475"/>
    <mergeCell ref="E475:E481"/>
    <mergeCell ref="A476:C476"/>
    <mergeCell ref="A477:B479"/>
    <mergeCell ref="A480:D480"/>
    <mergeCell ref="A481:D481"/>
    <mergeCell ref="A467:D467"/>
    <mergeCell ref="A468:D468"/>
    <mergeCell ref="A469:D469"/>
    <mergeCell ref="A470:D470"/>
    <mergeCell ref="A471:D471"/>
    <mergeCell ref="A472:D472"/>
    <mergeCell ref="A482:D482"/>
    <mergeCell ref="E482:E501"/>
    <mergeCell ref="A483:D483"/>
    <mergeCell ref="A484:D484"/>
    <mergeCell ref="A485:D485"/>
    <mergeCell ref="A486:D486"/>
    <mergeCell ref="A487:D487"/>
    <mergeCell ref="A488:D488"/>
    <mergeCell ref="A489:D489"/>
    <mergeCell ref="A490:D490"/>
    <mergeCell ref="A497:D497"/>
    <mergeCell ref="A498:D498"/>
    <mergeCell ref="A499:D499"/>
    <mergeCell ref="A500:D500"/>
    <mergeCell ref="A501:D501"/>
    <mergeCell ref="A502:D502"/>
    <mergeCell ref="A491:D491"/>
    <mergeCell ref="A492:D492"/>
    <mergeCell ref="A493:D493"/>
    <mergeCell ref="A494:D494"/>
    <mergeCell ref="A495:D495"/>
    <mergeCell ref="A496:D496"/>
    <mergeCell ref="A511:D511"/>
    <mergeCell ref="A512:D512"/>
    <mergeCell ref="A513:D513"/>
    <mergeCell ref="A514:D514"/>
    <mergeCell ref="A515:D515"/>
    <mergeCell ref="A516:D516"/>
    <mergeCell ref="E502:E503"/>
    <mergeCell ref="A503:D503"/>
    <mergeCell ref="A504:D504"/>
    <mergeCell ref="E504:E523"/>
    <mergeCell ref="A505:D505"/>
    <mergeCell ref="A506:D506"/>
    <mergeCell ref="A507:D507"/>
    <mergeCell ref="A508:D508"/>
    <mergeCell ref="A509:D509"/>
    <mergeCell ref="A510:D510"/>
    <mergeCell ref="A523:D523"/>
    <mergeCell ref="A524:E524"/>
    <mergeCell ref="A525:D525"/>
    <mergeCell ref="E525:E531"/>
    <mergeCell ref="A526:C526"/>
    <mergeCell ref="A527:B529"/>
    <mergeCell ref="A530:D530"/>
    <mergeCell ref="A531:D531"/>
    <mergeCell ref="A517:D517"/>
    <mergeCell ref="A518:D518"/>
    <mergeCell ref="A519:D519"/>
    <mergeCell ref="A520:D520"/>
    <mergeCell ref="A521:D521"/>
    <mergeCell ref="A522:D522"/>
    <mergeCell ref="A532:D532"/>
    <mergeCell ref="E532:E551"/>
    <mergeCell ref="A533:D533"/>
    <mergeCell ref="A534:D534"/>
    <mergeCell ref="A535:D535"/>
    <mergeCell ref="A536:D536"/>
    <mergeCell ref="A537:D537"/>
    <mergeCell ref="A538:D538"/>
    <mergeCell ref="A539:D539"/>
    <mergeCell ref="A540:D540"/>
    <mergeCell ref="A547:D547"/>
    <mergeCell ref="A548:D548"/>
    <mergeCell ref="A549:D549"/>
    <mergeCell ref="A550:D550"/>
    <mergeCell ref="A551:D551"/>
    <mergeCell ref="A552:D552"/>
    <mergeCell ref="A541:D541"/>
    <mergeCell ref="A542:D542"/>
    <mergeCell ref="A543:D543"/>
    <mergeCell ref="A544:D544"/>
    <mergeCell ref="A545:D545"/>
    <mergeCell ref="A546:D546"/>
    <mergeCell ref="A561:D561"/>
    <mergeCell ref="A562:D562"/>
    <mergeCell ref="A563:D563"/>
    <mergeCell ref="A564:D564"/>
    <mergeCell ref="A565:D565"/>
    <mergeCell ref="A566:D566"/>
    <mergeCell ref="E552:E553"/>
    <mergeCell ref="A553:D553"/>
    <mergeCell ref="A554:D554"/>
    <mergeCell ref="E554:E573"/>
    <mergeCell ref="A555:D555"/>
    <mergeCell ref="A556:D556"/>
    <mergeCell ref="A557:D557"/>
    <mergeCell ref="A558:D558"/>
    <mergeCell ref="A559:D559"/>
    <mergeCell ref="A560:D560"/>
    <mergeCell ref="A573:D573"/>
    <mergeCell ref="A574:E574"/>
    <mergeCell ref="A575:D575"/>
    <mergeCell ref="E575:E581"/>
    <mergeCell ref="A576:C576"/>
    <mergeCell ref="A577:B579"/>
    <mergeCell ref="A580:D580"/>
    <mergeCell ref="A581:D581"/>
    <mergeCell ref="A567:D567"/>
    <mergeCell ref="A568:D568"/>
    <mergeCell ref="A569:D569"/>
    <mergeCell ref="A570:D570"/>
    <mergeCell ref="A571:D571"/>
    <mergeCell ref="A572:D572"/>
    <mergeCell ref="A582:D582"/>
    <mergeCell ref="E582:E601"/>
    <mergeCell ref="A583:D583"/>
    <mergeCell ref="A584:D584"/>
    <mergeCell ref="A585:D585"/>
    <mergeCell ref="A586:D586"/>
    <mergeCell ref="A587:D587"/>
    <mergeCell ref="A588:D588"/>
    <mergeCell ref="A589:D589"/>
    <mergeCell ref="A590:D590"/>
    <mergeCell ref="A597:D597"/>
    <mergeCell ref="A598:D598"/>
    <mergeCell ref="A599:D599"/>
    <mergeCell ref="A600:D600"/>
    <mergeCell ref="A601:D601"/>
    <mergeCell ref="A602:D602"/>
    <mergeCell ref="A591:D591"/>
    <mergeCell ref="A592:D592"/>
    <mergeCell ref="A593:D593"/>
    <mergeCell ref="A594:D594"/>
    <mergeCell ref="A595:D595"/>
    <mergeCell ref="A596:D596"/>
    <mergeCell ref="A611:D611"/>
    <mergeCell ref="A612:D612"/>
    <mergeCell ref="A613:D613"/>
    <mergeCell ref="A614:D614"/>
    <mergeCell ref="A615:D615"/>
    <mergeCell ref="A616:D616"/>
    <mergeCell ref="E602:E603"/>
    <mergeCell ref="A603:D603"/>
    <mergeCell ref="A604:D604"/>
    <mergeCell ref="E604:E623"/>
    <mergeCell ref="A605:D605"/>
    <mergeCell ref="A606:D606"/>
    <mergeCell ref="A607:D607"/>
    <mergeCell ref="A608:D608"/>
    <mergeCell ref="A609:D609"/>
    <mergeCell ref="A610:D610"/>
    <mergeCell ref="A623:D623"/>
    <mergeCell ref="A624:E624"/>
    <mergeCell ref="A625:D625"/>
    <mergeCell ref="E625:E631"/>
    <mergeCell ref="A626:C626"/>
    <mergeCell ref="A627:B629"/>
    <mergeCell ref="A630:D630"/>
    <mergeCell ref="A631:D631"/>
    <mergeCell ref="A617:D617"/>
    <mergeCell ref="A618:D618"/>
    <mergeCell ref="A619:D619"/>
    <mergeCell ref="A620:D620"/>
    <mergeCell ref="A621:D621"/>
    <mergeCell ref="A622:D622"/>
    <mergeCell ref="A632:D632"/>
    <mergeCell ref="E632:E651"/>
    <mergeCell ref="A633:D633"/>
    <mergeCell ref="A634:D634"/>
    <mergeCell ref="A635:D635"/>
    <mergeCell ref="A636:D636"/>
    <mergeCell ref="A637:D637"/>
    <mergeCell ref="A638:D638"/>
    <mergeCell ref="A639:D639"/>
    <mergeCell ref="A640:D640"/>
    <mergeCell ref="A647:D647"/>
    <mergeCell ref="A648:D648"/>
    <mergeCell ref="A649:D649"/>
    <mergeCell ref="A650:D650"/>
    <mergeCell ref="A651:D651"/>
    <mergeCell ref="A652:D652"/>
    <mergeCell ref="A641:D641"/>
    <mergeCell ref="A642:D642"/>
    <mergeCell ref="A643:D643"/>
    <mergeCell ref="A644:D644"/>
    <mergeCell ref="A645:D645"/>
    <mergeCell ref="A646:D646"/>
    <mergeCell ref="A661:D661"/>
    <mergeCell ref="A662:D662"/>
    <mergeCell ref="A663:D663"/>
    <mergeCell ref="A664:D664"/>
    <mergeCell ref="A665:D665"/>
    <mergeCell ref="A666:D666"/>
    <mergeCell ref="E652:E653"/>
    <mergeCell ref="A653:D653"/>
    <mergeCell ref="A654:D654"/>
    <mergeCell ref="E654:E673"/>
    <mergeCell ref="A655:D655"/>
    <mergeCell ref="A656:D656"/>
    <mergeCell ref="A657:D657"/>
    <mergeCell ref="A658:D658"/>
    <mergeCell ref="A659:D659"/>
    <mergeCell ref="A660:D660"/>
    <mergeCell ref="A673:D673"/>
    <mergeCell ref="A674:E674"/>
    <mergeCell ref="A675:D675"/>
    <mergeCell ref="E675:E681"/>
    <mergeCell ref="A676:C676"/>
    <mergeCell ref="A677:B679"/>
    <mergeCell ref="A680:D680"/>
    <mergeCell ref="A681:D681"/>
    <mergeCell ref="A667:D667"/>
    <mergeCell ref="A668:D668"/>
    <mergeCell ref="A669:D669"/>
    <mergeCell ref="A670:D670"/>
    <mergeCell ref="A671:D671"/>
    <mergeCell ref="A672:D672"/>
    <mergeCell ref="A682:D682"/>
    <mergeCell ref="E682:E701"/>
    <mergeCell ref="A683:D683"/>
    <mergeCell ref="A684:D684"/>
    <mergeCell ref="A685:D685"/>
    <mergeCell ref="A686:D686"/>
    <mergeCell ref="A687:D687"/>
    <mergeCell ref="A688:D688"/>
    <mergeCell ref="A689:D689"/>
    <mergeCell ref="A690:D690"/>
    <mergeCell ref="A697:D697"/>
    <mergeCell ref="A698:D698"/>
    <mergeCell ref="A699:D699"/>
    <mergeCell ref="A700:D700"/>
    <mergeCell ref="A701:D701"/>
    <mergeCell ref="A702:D702"/>
    <mergeCell ref="A691:D691"/>
    <mergeCell ref="A692:D692"/>
    <mergeCell ref="A693:D693"/>
    <mergeCell ref="A694:D694"/>
    <mergeCell ref="A695:D695"/>
    <mergeCell ref="A696:D696"/>
    <mergeCell ref="A711:D711"/>
    <mergeCell ref="A712:D712"/>
    <mergeCell ref="A713:D713"/>
    <mergeCell ref="A714:D714"/>
    <mergeCell ref="A715:D715"/>
    <mergeCell ref="A716:D716"/>
    <mergeCell ref="E702:E703"/>
    <mergeCell ref="A703:D703"/>
    <mergeCell ref="A704:D704"/>
    <mergeCell ref="E704:E723"/>
    <mergeCell ref="A705:D705"/>
    <mergeCell ref="A706:D706"/>
    <mergeCell ref="A707:D707"/>
    <mergeCell ref="A708:D708"/>
    <mergeCell ref="A709:D709"/>
    <mergeCell ref="A710:D710"/>
    <mergeCell ref="A723:D723"/>
    <mergeCell ref="A724:E724"/>
    <mergeCell ref="A725:D725"/>
    <mergeCell ref="E725:E731"/>
    <mergeCell ref="A726:C726"/>
    <mergeCell ref="A727:B729"/>
    <mergeCell ref="A730:D730"/>
    <mergeCell ref="A731:D731"/>
    <mergeCell ref="A717:D717"/>
    <mergeCell ref="A718:D718"/>
    <mergeCell ref="A719:D719"/>
    <mergeCell ref="A720:D720"/>
    <mergeCell ref="A721:D721"/>
    <mergeCell ref="A722:D722"/>
    <mergeCell ref="A732:D732"/>
    <mergeCell ref="E732:E751"/>
    <mergeCell ref="A733:D733"/>
    <mergeCell ref="A734:D734"/>
    <mergeCell ref="A735:D735"/>
    <mergeCell ref="A736:D736"/>
    <mergeCell ref="A737:D737"/>
    <mergeCell ref="A738:D738"/>
    <mergeCell ref="A739:D739"/>
    <mergeCell ref="A740:D740"/>
    <mergeCell ref="A747:D747"/>
    <mergeCell ref="A748:D748"/>
    <mergeCell ref="A749:D749"/>
    <mergeCell ref="A750:D750"/>
    <mergeCell ref="A751:D751"/>
    <mergeCell ref="A752:D752"/>
    <mergeCell ref="A741:D741"/>
    <mergeCell ref="A742:D742"/>
    <mergeCell ref="A743:D743"/>
    <mergeCell ref="A744:D744"/>
    <mergeCell ref="A745:D745"/>
    <mergeCell ref="A746:D746"/>
    <mergeCell ref="E752:E753"/>
    <mergeCell ref="A753:D753"/>
    <mergeCell ref="A754:D754"/>
    <mergeCell ref="E754:E773"/>
    <mergeCell ref="A755:D755"/>
    <mergeCell ref="A756:D756"/>
    <mergeCell ref="A757:D757"/>
    <mergeCell ref="A758:D758"/>
    <mergeCell ref="A759:D759"/>
    <mergeCell ref="A760:D760"/>
    <mergeCell ref="A773:D773"/>
    <mergeCell ref="A774:E774"/>
    <mergeCell ref="A767:D767"/>
    <mergeCell ref="A768:D768"/>
    <mergeCell ref="A769:D769"/>
    <mergeCell ref="A770:D770"/>
    <mergeCell ref="A771:D771"/>
    <mergeCell ref="A772:D772"/>
    <mergeCell ref="A761:D761"/>
    <mergeCell ref="A762:D762"/>
    <mergeCell ref="A763:D763"/>
    <mergeCell ref="A764:D764"/>
    <mergeCell ref="A765:D765"/>
    <mergeCell ref="A766:D766"/>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13" zoomScale="85" zoomScaleNormal="85" zoomScaleSheetLayoutView="100" workbookViewId="0">
      <selection activeCell="M25" sqref="M25"/>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27" t="s">
        <v>954</v>
      </c>
      <c r="B1" s="428"/>
      <c r="C1" s="428"/>
      <c r="D1" s="428"/>
      <c r="E1" s="428"/>
      <c r="F1" s="428"/>
      <c r="G1" s="371"/>
      <c r="H1" s="372"/>
      <c r="I1" s="99"/>
    </row>
    <row r="2" spans="1:9" ht="19.5" customHeight="1" x14ac:dyDescent="0.25">
      <c r="A2" s="429" t="s">
        <v>818</v>
      </c>
      <c r="B2" s="381"/>
      <c r="C2" s="381"/>
      <c r="D2" s="381"/>
      <c r="E2" s="381"/>
      <c r="F2" s="381"/>
      <c r="G2" s="368"/>
      <c r="H2" s="417"/>
      <c r="I2" s="99"/>
    </row>
    <row r="3" spans="1:9" ht="15.75" thickBot="1" x14ac:dyDescent="0.3">
      <c r="A3" s="859"/>
      <c r="B3" s="860"/>
      <c r="C3" s="860"/>
      <c r="D3" s="860"/>
      <c r="E3" s="860"/>
      <c r="F3" s="860"/>
      <c r="G3" s="860"/>
      <c r="H3" s="927"/>
    </row>
    <row r="4" spans="1:9" x14ac:dyDescent="0.25">
      <c r="A4" s="692" t="s">
        <v>818</v>
      </c>
      <c r="B4" s="693"/>
      <c r="C4" s="693"/>
      <c r="D4" s="693"/>
      <c r="E4" s="693"/>
      <c r="F4" s="693"/>
      <c r="G4" s="813"/>
      <c r="H4" s="787" t="s">
        <v>3127</v>
      </c>
    </row>
    <row r="5" spans="1:9" ht="35.25" customHeight="1" thickBot="1" x14ac:dyDescent="0.3">
      <c r="A5" s="789"/>
      <c r="B5" s="790"/>
      <c r="C5" s="790"/>
      <c r="D5" s="790"/>
      <c r="E5" s="790"/>
      <c r="F5" s="790"/>
      <c r="G5" s="814"/>
      <c r="H5" s="801"/>
    </row>
    <row r="6" spans="1:9" ht="15" customHeight="1" thickBot="1" x14ac:dyDescent="0.3">
      <c r="A6" s="698" t="s">
        <v>3196</v>
      </c>
      <c r="B6" s="699"/>
      <c r="C6" s="700"/>
      <c r="D6" s="504" t="str">
        <f>Obsah!C27</f>
        <v>(31/12/2017)</v>
      </c>
      <c r="E6" s="404"/>
      <c r="F6" s="404"/>
      <c r="G6" s="383"/>
      <c r="H6" s="195"/>
    </row>
    <row r="7" spans="1:9" ht="38.1" customHeight="1" x14ac:dyDescent="0.25">
      <c r="A7" s="1034" t="s">
        <v>836</v>
      </c>
      <c r="B7" s="1035"/>
      <c r="C7" s="1036"/>
      <c r="D7" s="116" t="s">
        <v>110</v>
      </c>
      <c r="E7" s="116" t="s">
        <v>110</v>
      </c>
      <c r="F7" s="116" t="s">
        <v>109</v>
      </c>
      <c r="G7" s="116" t="s">
        <v>108</v>
      </c>
      <c r="H7" s="1031" t="s">
        <v>3207</v>
      </c>
    </row>
    <row r="8" spans="1:9" ht="17.25" customHeight="1" x14ac:dyDescent="0.25">
      <c r="A8" s="1037"/>
      <c r="B8" s="1038"/>
      <c r="C8" s="1039"/>
      <c r="D8" s="522" t="s">
        <v>3426</v>
      </c>
      <c r="E8" s="522" t="s">
        <v>3415</v>
      </c>
      <c r="F8" s="522" t="s">
        <v>3413</v>
      </c>
      <c r="G8" s="522" t="s">
        <v>3410</v>
      </c>
      <c r="H8" s="1032"/>
    </row>
    <row r="9" spans="1:9" ht="24.95" customHeight="1" x14ac:dyDescent="0.25">
      <c r="A9" s="1024" t="s">
        <v>835</v>
      </c>
      <c r="B9" s="1022" t="s">
        <v>827</v>
      </c>
      <c r="C9" s="114" t="s">
        <v>833</v>
      </c>
      <c r="D9" s="523"/>
      <c r="E9" s="523"/>
      <c r="F9" s="523"/>
      <c r="G9" s="523"/>
      <c r="H9" s="1032"/>
    </row>
    <row r="10" spans="1:9" ht="38.25" x14ac:dyDescent="0.25">
      <c r="A10" s="833"/>
      <c r="B10" s="1023"/>
      <c r="C10" s="9" t="s">
        <v>832</v>
      </c>
      <c r="D10" s="524"/>
      <c r="E10" s="524"/>
      <c r="F10" s="524"/>
      <c r="G10" s="524"/>
      <c r="H10" s="1032"/>
    </row>
    <row r="11" spans="1:9" x14ac:dyDescent="0.25">
      <c r="A11" s="833"/>
      <c r="B11" s="1023"/>
      <c r="C11" s="9" t="s">
        <v>831</v>
      </c>
      <c r="D11" s="524"/>
      <c r="E11" s="524"/>
      <c r="F11" s="524"/>
      <c r="G11" s="524"/>
      <c r="H11" s="1032"/>
    </row>
    <row r="12" spans="1:9" ht="25.5" x14ac:dyDescent="0.25">
      <c r="A12" s="833"/>
      <c r="B12" s="1023"/>
      <c r="C12" s="9" t="s">
        <v>830</v>
      </c>
      <c r="D12" s="524"/>
      <c r="E12" s="524"/>
      <c r="F12" s="524"/>
      <c r="G12" s="524"/>
      <c r="H12" s="1032"/>
    </row>
    <row r="13" spans="1:9" x14ac:dyDescent="0.25">
      <c r="A13" s="833"/>
      <c r="B13" s="1023"/>
      <c r="C13" s="9" t="s">
        <v>829</v>
      </c>
      <c r="D13" s="524"/>
      <c r="E13" s="524"/>
      <c r="F13" s="524"/>
      <c r="G13" s="524"/>
      <c r="H13" s="1032"/>
    </row>
    <row r="14" spans="1:9" ht="25.5" x14ac:dyDescent="0.25">
      <c r="A14" s="833"/>
      <c r="B14" s="1023" t="s">
        <v>826</v>
      </c>
      <c r="C14" s="9" t="s">
        <v>833</v>
      </c>
      <c r="D14" s="524">
        <v>670400.27986497025</v>
      </c>
      <c r="E14" s="524">
        <v>2159375.0032109898</v>
      </c>
      <c r="F14" s="524">
        <v>510033.20980684488</v>
      </c>
      <c r="G14" s="524">
        <v>2705483.4302711203</v>
      </c>
      <c r="H14" s="1032"/>
    </row>
    <row r="15" spans="1:9" ht="38.25" x14ac:dyDescent="0.25">
      <c r="A15" s="833"/>
      <c r="B15" s="1023"/>
      <c r="C15" s="9" t="s">
        <v>832</v>
      </c>
      <c r="D15" s="524">
        <v>411777301.57515037</v>
      </c>
      <c r="E15" s="524">
        <v>4242365.9849572023</v>
      </c>
      <c r="F15" s="524">
        <v>3866323.7133324794</v>
      </c>
      <c r="G15" s="524">
        <v>19398587.537106145</v>
      </c>
      <c r="H15" s="1032"/>
    </row>
    <row r="16" spans="1:9" x14ac:dyDescent="0.25">
      <c r="A16" s="833"/>
      <c r="B16" s="1023"/>
      <c r="C16" s="9" t="s">
        <v>831</v>
      </c>
      <c r="D16" s="524">
        <v>0</v>
      </c>
      <c r="E16" s="524">
        <v>0</v>
      </c>
      <c r="F16" s="524">
        <v>0</v>
      </c>
      <c r="G16" s="524">
        <v>0</v>
      </c>
      <c r="H16" s="1032"/>
    </row>
    <row r="17" spans="1:8" ht="24.95" customHeight="1" x14ac:dyDescent="0.25">
      <c r="A17" s="833"/>
      <c r="B17" s="1023"/>
      <c r="C17" s="9" t="s">
        <v>830</v>
      </c>
      <c r="D17" s="524">
        <v>190161.2903244</v>
      </c>
      <c r="E17" s="524">
        <v>136049.6411941</v>
      </c>
      <c r="F17" s="524">
        <v>154633.07424795002</v>
      </c>
      <c r="G17" s="524">
        <v>35452.3477174</v>
      </c>
      <c r="H17" s="1032"/>
    </row>
    <row r="18" spans="1:8" ht="15.75" thickBot="1" x14ac:dyDescent="0.3">
      <c r="A18" s="834"/>
      <c r="B18" s="838"/>
      <c r="C18" s="113" t="s">
        <v>829</v>
      </c>
      <c r="D18" s="525">
        <v>0</v>
      </c>
      <c r="E18" s="525">
        <v>0</v>
      </c>
      <c r="F18" s="525">
        <v>0</v>
      </c>
      <c r="G18" s="525">
        <v>0</v>
      </c>
      <c r="H18" s="1033"/>
    </row>
    <row r="19" spans="1:8" ht="23.25" customHeight="1" x14ac:dyDescent="0.25">
      <c r="A19" s="1043" t="s">
        <v>834</v>
      </c>
      <c r="B19" s="1046" t="s">
        <v>833</v>
      </c>
      <c r="C19" s="750"/>
      <c r="D19" s="526">
        <v>4482336.5733959284</v>
      </c>
      <c r="E19" s="526">
        <v>3791782.5933484798</v>
      </c>
      <c r="F19" s="526">
        <v>4765601.560780596</v>
      </c>
      <c r="G19" s="526">
        <v>1373143.4224448381</v>
      </c>
      <c r="H19" s="1047" t="s">
        <v>3208</v>
      </c>
    </row>
    <row r="20" spans="1:8" ht="24.75" customHeight="1" x14ac:dyDescent="0.25">
      <c r="A20" s="1043"/>
      <c r="B20" s="1045" t="s">
        <v>832</v>
      </c>
      <c r="C20" s="744"/>
      <c r="D20" s="527">
        <v>2222372642.3322635</v>
      </c>
      <c r="E20" s="527">
        <v>1177913438.746115</v>
      </c>
      <c r="F20" s="527">
        <v>1331635366.6916716</v>
      </c>
      <c r="G20" s="527">
        <v>621852940.02468753</v>
      </c>
      <c r="H20" s="1026"/>
    </row>
    <row r="21" spans="1:8" x14ac:dyDescent="0.25">
      <c r="A21" s="1043"/>
      <c r="B21" s="1045" t="s">
        <v>831</v>
      </c>
      <c r="C21" s="744"/>
      <c r="D21" s="527">
        <v>0</v>
      </c>
      <c r="E21" s="527">
        <v>0</v>
      </c>
      <c r="F21" s="527">
        <v>0</v>
      </c>
      <c r="G21" s="527">
        <v>0</v>
      </c>
      <c r="H21" s="1026"/>
    </row>
    <row r="22" spans="1:8" x14ac:dyDescent="0.25">
      <c r="A22" s="1043"/>
      <c r="B22" s="1045" t="s">
        <v>830</v>
      </c>
      <c r="C22" s="744"/>
      <c r="D22" s="527">
        <v>0</v>
      </c>
      <c r="E22" s="527">
        <v>265361.42438819999</v>
      </c>
      <c r="F22" s="527">
        <v>119807.04958990001</v>
      </c>
      <c r="G22" s="527">
        <v>16864.739747600001</v>
      </c>
      <c r="H22" s="1026"/>
    </row>
    <row r="23" spans="1:8" ht="15.75" thickBot="1" x14ac:dyDescent="0.3">
      <c r="A23" s="1044"/>
      <c r="B23" s="1040" t="s">
        <v>829</v>
      </c>
      <c r="C23" s="1041"/>
      <c r="D23" s="528">
        <v>0</v>
      </c>
      <c r="E23" s="528">
        <v>0</v>
      </c>
      <c r="F23" s="528">
        <v>0</v>
      </c>
      <c r="G23" s="528">
        <v>0</v>
      </c>
      <c r="H23" s="1027"/>
    </row>
    <row r="24" spans="1:8" ht="15" customHeight="1" x14ac:dyDescent="0.25">
      <c r="A24" s="1042" t="s">
        <v>828</v>
      </c>
      <c r="B24" s="1028" t="s">
        <v>827</v>
      </c>
      <c r="C24" s="405" t="s">
        <v>824</v>
      </c>
      <c r="D24" s="529"/>
      <c r="E24" s="529"/>
      <c r="F24" s="529"/>
      <c r="G24" s="529"/>
      <c r="H24" s="1025" t="s">
        <v>3209</v>
      </c>
    </row>
    <row r="25" spans="1:8" x14ac:dyDescent="0.25">
      <c r="A25" s="1043"/>
      <c r="B25" s="1029"/>
      <c r="C25" s="9" t="s">
        <v>823</v>
      </c>
      <c r="D25" s="524"/>
      <c r="E25" s="524"/>
      <c r="F25" s="524"/>
      <c r="G25" s="524"/>
      <c r="H25" s="1026"/>
    </row>
    <row r="26" spans="1:8" x14ac:dyDescent="0.25">
      <c r="A26" s="1043"/>
      <c r="B26" s="1029"/>
      <c r="C26" s="9" t="s">
        <v>822</v>
      </c>
      <c r="D26" s="524"/>
      <c r="E26" s="524"/>
      <c r="F26" s="524"/>
      <c r="G26" s="524"/>
      <c r="H26" s="1026"/>
    </row>
    <row r="27" spans="1:8" x14ac:dyDescent="0.25">
      <c r="A27" s="1043"/>
      <c r="B27" s="1029"/>
      <c r="C27" s="9" t="s">
        <v>821</v>
      </c>
      <c r="D27" s="524"/>
      <c r="E27" s="524"/>
      <c r="F27" s="524"/>
      <c r="G27" s="524"/>
      <c r="H27" s="1026"/>
    </row>
    <row r="28" spans="1:8" x14ac:dyDescent="0.25">
      <c r="A28" s="1043"/>
      <c r="B28" s="1029"/>
      <c r="C28" s="9" t="s">
        <v>820</v>
      </c>
      <c r="D28" s="524"/>
      <c r="E28" s="524"/>
      <c r="F28" s="524"/>
      <c r="G28" s="524"/>
      <c r="H28" s="1026"/>
    </row>
    <row r="29" spans="1:8" ht="15.75" thickBot="1" x14ac:dyDescent="0.3">
      <c r="A29" s="1043"/>
      <c r="B29" s="1030"/>
      <c r="C29" s="113" t="s">
        <v>819</v>
      </c>
      <c r="D29" s="525"/>
      <c r="E29" s="525"/>
      <c r="F29" s="525"/>
      <c r="G29" s="525"/>
      <c r="H29" s="1026"/>
    </row>
    <row r="30" spans="1:8" x14ac:dyDescent="0.25">
      <c r="A30" s="1043"/>
      <c r="B30" s="1029" t="s">
        <v>826</v>
      </c>
      <c r="C30" s="114" t="s">
        <v>824</v>
      </c>
      <c r="D30" s="523">
        <v>0</v>
      </c>
      <c r="E30" s="523">
        <v>0</v>
      </c>
      <c r="F30" s="523">
        <v>0</v>
      </c>
      <c r="G30" s="523">
        <v>0</v>
      </c>
      <c r="H30" s="1026"/>
    </row>
    <row r="31" spans="1:8" x14ac:dyDescent="0.25">
      <c r="A31" s="1043"/>
      <c r="B31" s="1029"/>
      <c r="C31" s="9" t="s">
        <v>823</v>
      </c>
      <c r="D31" s="524">
        <v>9831135.0847275201</v>
      </c>
      <c r="E31" s="524">
        <v>9550500.9373732209</v>
      </c>
      <c r="F31" s="524">
        <v>5134307.2768371999</v>
      </c>
      <c r="G31" s="524">
        <v>4996860.05</v>
      </c>
      <c r="H31" s="1026"/>
    </row>
    <row r="32" spans="1:8" x14ac:dyDescent="0.25">
      <c r="A32" s="1043"/>
      <c r="B32" s="1029"/>
      <c r="C32" s="9" t="s">
        <v>822</v>
      </c>
      <c r="D32" s="524">
        <v>129088.19100000001</v>
      </c>
      <c r="E32" s="524">
        <v>157275.16</v>
      </c>
      <c r="F32" s="524">
        <v>54816.160000000003</v>
      </c>
      <c r="G32" s="524">
        <v>173398.08</v>
      </c>
      <c r="H32" s="1026"/>
    </row>
    <row r="33" spans="1:8" x14ac:dyDescent="0.25">
      <c r="A33" s="1043"/>
      <c r="B33" s="1029"/>
      <c r="C33" s="9" t="s">
        <v>821</v>
      </c>
      <c r="D33" s="524">
        <v>0</v>
      </c>
      <c r="E33" s="524">
        <v>0</v>
      </c>
      <c r="F33" s="524">
        <v>0</v>
      </c>
      <c r="G33" s="524">
        <v>0</v>
      </c>
      <c r="H33" s="1026"/>
    </row>
    <row r="34" spans="1:8" x14ac:dyDescent="0.25">
      <c r="A34" s="1043"/>
      <c r="B34" s="1029"/>
      <c r="C34" s="9" t="s">
        <v>820</v>
      </c>
      <c r="D34" s="524">
        <v>0</v>
      </c>
      <c r="E34" s="524">
        <v>0</v>
      </c>
      <c r="F34" s="524">
        <v>0</v>
      </c>
      <c r="G34" s="524">
        <v>0</v>
      </c>
      <c r="H34" s="1026"/>
    </row>
    <row r="35" spans="1:8" ht="15.75" thickBot="1" x14ac:dyDescent="0.3">
      <c r="A35" s="1044"/>
      <c r="B35" s="1030"/>
      <c r="C35" s="113" t="s">
        <v>819</v>
      </c>
      <c r="D35" s="525">
        <v>0</v>
      </c>
      <c r="E35" s="525">
        <v>0</v>
      </c>
      <c r="F35" s="525">
        <v>0</v>
      </c>
      <c r="G35" s="525">
        <v>0</v>
      </c>
      <c r="H35" s="1027"/>
    </row>
    <row r="36" spans="1:8" x14ac:dyDescent="0.25">
      <c r="A36" s="1042" t="s">
        <v>825</v>
      </c>
      <c r="B36" s="1048" t="s">
        <v>824</v>
      </c>
      <c r="C36" s="1049"/>
      <c r="D36" s="530">
        <v>0</v>
      </c>
      <c r="E36" s="530">
        <v>0</v>
      </c>
      <c r="F36" s="530">
        <v>0</v>
      </c>
      <c r="G36" s="530">
        <v>0</v>
      </c>
      <c r="H36" s="1025" t="s">
        <v>3210</v>
      </c>
    </row>
    <row r="37" spans="1:8" x14ac:dyDescent="0.25">
      <c r="A37" s="1043"/>
      <c r="B37" s="1045" t="s">
        <v>823</v>
      </c>
      <c r="C37" s="744"/>
      <c r="D37" s="527">
        <v>1223514.304125</v>
      </c>
      <c r="E37" s="527">
        <v>884031.22950000002</v>
      </c>
      <c r="F37" s="527">
        <v>2851113.0481750001</v>
      </c>
      <c r="G37" s="527">
        <v>5454532.4972945405</v>
      </c>
      <c r="H37" s="1026"/>
    </row>
    <row r="38" spans="1:8" x14ac:dyDescent="0.25">
      <c r="A38" s="1043"/>
      <c r="B38" s="1045" t="s">
        <v>822</v>
      </c>
      <c r="C38" s="744"/>
      <c r="D38" s="527">
        <v>241036468.90395945</v>
      </c>
      <c r="E38" s="527">
        <v>1348266574.5093184</v>
      </c>
      <c r="F38" s="527">
        <v>128993051.10397501</v>
      </c>
      <c r="G38" s="527">
        <v>212215016.30670354</v>
      </c>
      <c r="H38" s="1026"/>
    </row>
    <row r="39" spans="1:8" x14ac:dyDescent="0.25">
      <c r="A39" s="1043"/>
      <c r="B39" s="1045" t="s">
        <v>821</v>
      </c>
      <c r="C39" s="744"/>
      <c r="D39" s="527">
        <v>0</v>
      </c>
      <c r="E39" s="527">
        <v>0</v>
      </c>
      <c r="F39" s="527">
        <v>0</v>
      </c>
      <c r="G39" s="527">
        <v>0</v>
      </c>
      <c r="H39" s="1026"/>
    </row>
    <row r="40" spans="1:8" x14ac:dyDescent="0.25">
      <c r="A40" s="1043"/>
      <c r="B40" s="1045" t="s">
        <v>820</v>
      </c>
      <c r="C40" s="744"/>
      <c r="D40" s="527"/>
      <c r="E40" s="527"/>
      <c r="F40" s="527"/>
      <c r="G40" s="527"/>
      <c r="H40" s="1026"/>
    </row>
    <row r="41" spans="1:8" ht="15.75" thickBot="1" x14ac:dyDescent="0.3">
      <c r="A41" s="1044"/>
      <c r="B41" s="1040" t="s">
        <v>819</v>
      </c>
      <c r="C41" s="1041"/>
      <c r="D41" s="528"/>
      <c r="E41" s="528"/>
      <c r="F41" s="528"/>
      <c r="G41" s="528"/>
      <c r="H41" s="1027"/>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zoomScaleNormal="100" zoomScaleSheetLayoutView="100" workbookViewId="0">
      <selection activeCell="E19" sqref="E19"/>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67" t="s">
        <v>955</v>
      </c>
      <c r="B1" s="371"/>
      <c r="C1" s="371"/>
      <c r="D1" s="371"/>
      <c r="E1" s="371"/>
      <c r="F1" s="371"/>
      <c r="G1" s="372"/>
    </row>
    <row r="2" spans="1:7" x14ac:dyDescent="0.25">
      <c r="A2" s="469" t="s">
        <v>817</v>
      </c>
      <c r="B2" s="368"/>
      <c r="C2" s="368"/>
      <c r="D2" s="368"/>
      <c r="E2" s="368"/>
      <c r="F2" s="368"/>
      <c r="G2" s="417"/>
    </row>
    <row r="3" spans="1:7" ht="15.75" thickBot="1" x14ac:dyDescent="0.3">
      <c r="A3" s="644"/>
      <c r="B3" s="645"/>
      <c r="C3" s="645"/>
      <c r="D3" s="645"/>
      <c r="E3" s="645"/>
      <c r="F3" s="645"/>
      <c r="G3" s="691"/>
    </row>
    <row r="4" spans="1:7" ht="15" customHeight="1" x14ac:dyDescent="0.25">
      <c r="A4" s="692" t="s">
        <v>817</v>
      </c>
      <c r="B4" s="693"/>
      <c r="C4" s="693"/>
      <c r="D4" s="693"/>
      <c r="E4" s="693"/>
      <c r="F4" s="813"/>
      <c r="G4" s="787" t="s">
        <v>3127</v>
      </c>
    </row>
    <row r="5" spans="1:7" ht="30.75" customHeight="1" thickBot="1" x14ac:dyDescent="0.3">
      <c r="A5" s="789"/>
      <c r="B5" s="790"/>
      <c r="C5" s="790"/>
      <c r="D5" s="790"/>
      <c r="E5" s="790"/>
      <c r="F5" s="814"/>
      <c r="G5" s="801"/>
    </row>
    <row r="6" spans="1:7" ht="15" customHeight="1" thickBot="1" x14ac:dyDescent="0.3">
      <c r="A6" s="389" t="s">
        <v>3196</v>
      </c>
      <c r="B6" s="384"/>
      <c r="C6" s="125" t="str">
        <f>Obsah!C27</f>
        <v>(31/12/2017)</v>
      </c>
      <c r="D6" s="126"/>
      <c r="E6" s="126"/>
      <c r="F6" s="383"/>
      <c r="G6" s="505"/>
    </row>
    <row r="7" spans="1:7" ht="38.1" customHeight="1" x14ac:dyDescent="0.25">
      <c r="A7" s="1050" t="s">
        <v>993</v>
      </c>
      <c r="B7" s="1051"/>
      <c r="C7" s="116" t="s">
        <v>110</v>
      </c>
      <c r="D7" s="116" t="s">
        <v>109</v>
      </c>
      <c r="E7" s="116" t="s">
        <v>108</v>
      </c>
      <c r="F7" s="116" t="s">
        <v>107</v>
      </c>
      <c r="G7" s="830" t="s">
        <v>846</v>
      </c>
    </row>
    <row r="8" spans="1:7" ht="15" customHeight="1" x14ac:dyDescent="0.25">
      <c r="A8" s="1052"/>
      <c r="B8" s="1053"/>
      <c r="C8" s="115" t="s">
        <v>106</v>
      </c>
      <c r="D8" s="115" t="s">
        <v>106</v>
      </c>
      <c r="E8" s="115" t="s">
        <v>106</v>
      </c>
      <c r="F8" s="115" t="s">
        <v>106</v>
      </c>
      <c r="G8" s="831"/>
    </row>
    <row r="9" spans="1:7" ht="15" customHeight="1" x14ac:dyDescent="0.25">
      <c r="A9" s="1043" t="s">
        <v>845</v>
      </c>
      <c r="B9" s="123" t="s">
        <v>844</v>
      </c>
      <c r="C9" s="123"/>
      <c r="D9" s="123"/>
      <c r="E9" s="123"/>
      <c r="F9" s="122"/>
      <c r="G9" s="831"/>
    </row>
    <row r="10" spans="1:7" x14ac:dyDescent="0.25">
      <c r="A10" s="1043"/>
      <c r="B10" s="120" t="s">
        <v>843</v>
      </c>
      <c r="C10" s="120"/>
      <c r="D10" s="120"/>
      <c r="E10" s="120"/>
      <c r="F10" s="119"/>
      <c r="G10" s="831"/>
    </row>
    <row r="11" spans="1:7" ht="15.75" thickBot="1" x14ac:dyDescent="0.3">
      <c r="A11" s="1044"/>
      <c r="B11" s="118" t="s">
        <v>842</v>
      </c>
      <c r="C11" s="118"/>
      <c r="D11" s="118"/>
      <c r="E11" s="118"/>
      <c r="F11" s="117"/>
      <c r="G11" s="832"/>
    </row>
    <row r="12" spans="1:7" x14ac:dyDescent="0.25">
      <c r="A12" s="1042" t="s">
        <v>841</v>
      </c>
      <c r="B12" s="34" t="s">
        <v>840</v>
      </c>
      <c r="C12" s="34"/>
      <c r="D12" s="34"/>
      <c r="E12" s="34"/>
      <c r="F12" s="121"/>
      <c r="G12" s="706" t="s">
        <v>839</v>
      </c>
    </row>
    <row r="13" spans="1:7" x14ac:dyDescent="0.25">
      <c r="A13" s="1043"/>
      <c r="B13" s="120" t="s">
        <v>838</v>
      </c>
      <c r="C13" s="120"/>
      <c r="D13" s="120"/>
      <c r="E13" s="120"/>
      <c r="F13" s="119"/>
      <c r="G13" s="707"/>
    </row>
    <row r="14" spans="1:7" ht="25.5" x14ac:dyDescent="0.25">
      <c r="A14" s="1043"/>
      <c r="B14" s="120" t="s">
        <v>3106</v>
      </c>
      <c r="C14" s="120"/>
      <c r="D14" s="120"/>
      <c r="E14" s="120"/>
      <c r="F14" s="119"/>
      <c r="G14" s="707"/>
    </row>
    <row r="15" spans="1:7" ht="26.25" thickBot="1" x14ac:dyDescent="0.3">
      <c r="A15" s="1044"/>
      <c r="B15" s="118" t="s">
        <v>837</v>
      </c>
      <c r="C15" s="118"/>
      <c r="D15" s="118"/>
      <c r="E15" s="118"/>
      <c r="F15" s="117"/>
      <c r="G15" s="708"/>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08"/>
  <sheetViews>
    <sheetView zoomScaleNormal="100" zoomScaleSheetLayoutView="100" workbookViewId="0">
      <selection activeCell="A4" sqref="A4:U6"/>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87" t="s">
        <v>3099</v>
      </c>
      <c r="B1" s="688"/>
      <c r="C1" s="688"/>
      <c r="D1" s="688"/>
      <c r="E1" s="372"/>
    </row>
    <row r="2" spans="1:6" x14ac:dyDescent="0.25">
      <c r="A2" s="689" t="s">
        <v>854</v>
      </c>
      <c r="B2" s="690"/>
      <c r="C2" s="690"/>
      <c r="D2" s="690"/>
      <c r="E2" s="417"/>
    </row>
    <row r="3" spans="1:6" ht="15.75" thickBot="1" x14ac:dyDescent="0.3">
      <c r="A3" s="644"/>
      <c r="B3" s="645"/>
      <c r="C3" s="645"/>
      <c r="D3" s="645"/>
      <c r="E3" s="691"/>
    </row>
    <row r="4" spans="1:6" ht="20.100000000000001" customHeight="1" x14ac:dyDescent="0.25">
      <c r="A4" s="692" t="s">
        <v>854</v>
      </c>
      <c r="B4" s="693"/>
      <c r="C4" s="693"/>
      <c r="D4" s="693"/>
      <c r="E4" s="696" t="s">
        <v>3128</v>
      </c>
    </row>
    <row r="5" spans="1:6" ht="20.100000000000001" customHeight="1" thickBot="1" x14ac:dyDescent="0.3">
      <c r="A5" s="694"/>
      <c r="B5" s="695"/>
      <c r="C5" s="695"/>
      <c r="D5" s="695"/>
      <c r="E5" s="697"/>
    </row>
    <row r="6" spans="1:6" ht="15.95" customHeight="1" thickBot="1" x14ac:dyDescent="0.3">
      <c r="A6" s="922" t="s">
        <v>3196</v>
      </c>
      <c r="B6" s="923"/>
      <c r="C6" s="924"/>
      <c r="D6" s="477" t="str">
        <f>Obsah!C33</f>
        <v>(31/12/2017)</v>
      </c>
      <c r="E6" s="15"/>
    </row>
    <row r="7" spans="1:6" ht="15.95" customHeight="1" x14ac:dyDescent="0.25">
      <c r="A7" s="704" t="s">
        <v>53</v>
      </c>
      <c r="B7" s="716"/>
      <c r="C7" s="705"/>
      <c r="D7" s="198"/>
      <c r="E7" s="706" t="s">
        <v>52</v>
      </c>
    </row>
    <row r="8" spans="1:6" ht="30" customHeight="1" thickBot="1" x14ac:dyDescent="0.3">
      <c r="A8" s="1054" t="s">
        <v>856</v>
      </c>
      <c r="B8" s="1055"/>
      <c r="C8" s="1056"/>
      <c r="D8" s="212"/>
      <c r="E8" s="707"/>
    </row>
    <row r="9" spans="1:6" ht="30" customHeight="1" thickBot="1" x14ac:dyDescent="0.3">
      <c r="A9" s="701" t="s">
        <v>855</v>
      </c>
      <c r="B9" s="702"/>
      <c r="C9" s="703"/>
      <c r="D9" s="203"/>
      <c r="E9" s="12" t="s">
        <v>47</v>
      </c>
    </row>
    <row r="10" spans="1:6" ht="15" customHeight="1" x14ac:dyDescent="0.25">
      <c r="A10" s="130"/>
      <c r="B10" s="130"/>
      <c r="C10" s="130"/>
      <c r="D10" s="22"/>
      <c r="E10" s="128"/>
    </row>
    <row r="11" spans="1:6" ht="15" customHeight="1" x14ac:dyDescent="0.25">
      <c r="A11" s="130"/>
      <c r="B11" s="130"/>
      <c r="C11" s="130"/>
      <c r="D11" s="22"/>
      <c r="E11" s="128"/>
    </row>
    <row r="12" spans="1:6" ht="15" customHeight="1" x14ac:dyDescent="0.25">
      <c r="A12" s="130"/>
      <c r="B12" s="130"/>
      <c r="C12" s="130"/>
      <c r="D12" s="131"/>
      <c r="E12" s="128"/>
    </row>
    <row r="13" spans="1:6" ht="15" customHeight="1" x14ac:dyDescent="0.25">
      <c r="A13" s="130"/>
      <c r="B13" s="130"/>
      <c r="C13" s="130"/>
      <c r="D13" s="131"/>
      <c r="E13" s="128"/>
    </row>
    <row r="14" spans="1:6" ht="15" customHeight="1" x14ac:dyDescent="0.25">
      <c r="A14" s="130"/>
      <c r="B14" s="130"/>
      <c r="C14" s="130"/>
      <c r="D14" s="22"/>
      <c r="E14" s="128"/>
      <c r="F14" s="1"/>
    </row>
    <row r="15" spans="1:6" ht="15" customHeight="1" x14ac:dyDescent="0.25">
      <c r="A15" s="130"/>
      <c r="B15" s="130"/>
      <c r="C15" s="130"/>
      <c r="D15" s="22"/>
      <c r="E15" s="128"/>
      <c r="F15" s="1"/>
    </row>
    <row r="16" spans="1:6" ht="15" customHeight="1" x14ac:dyDescent="0.25">
      <c r="A16" s="130"/>
      <c r="B16" s="130"/>
      <c r="C16" s="130"/>
      <c r="D16" s="22"/>
      <c r="E16" s="128"/>
      <c r="F16" s="1"/>
    </row>
    <row r="17" spans="1:6" ht="15" customHeight="1" x14ac:dyDescent="0.25">
      <c r="A17" s="130"/>
      <c r="B17" s="130"/>
      <c r="C17" s="130"/>
      <c r="D17" s="22"/>
      <c r="E17" s="128"/>
      <c r="F17" s="1"/>
    </row>
    <row r="18" spans="1:6" ht="15" customHeight="1" x14ac:dyDescent="0.25">
      <c r="A18" s="130"/>
      <c r="B18" s="130"/>
      <c r="C18" s="130"/>
      <c r="D18" s="131"/>
      <c r="E18" s="128"/>
      <c r="F18" s="1"/>
    </row>
    <row r="19" spans="1:6" ht="15" customHeight="1" x14ac:dyDescent="0.25">
      <c r="A19" s="130"/>
      <c r="B19" s="130"/>
      <c r="C19" s="130"/>
      <c r="D19" s="131"/>
      <c r="E19" s="128"/>
      <c r="F19" s="1"/>
    </row>
    <row r="20" spans="1:6" ht="15" customHeight="1" x14ac:dyDescent="0.25">
      <c r="A20" s="130"/>
      <c r="B20" s="130"/>
      <c r="C20" s="130"/>
      <c r="D20" s="22"/>
      <c r="E20" s="128"/>
      <c r="F20" s="1"/>
    </row>
    <row r="21" spans="1:6" ht="15" customHeight="1" x14ac:dyDescent="0.25">
      <c r="A21" s="130"/>
      <c r="B21" s="130"/>
      <c r="C21" s="130"/>
      <c r="D21" s="22"/>
      <c r="E21" s="128"/>
      <c r="F21" s="1"/>
    </row>
    <row r="22" spans="1:6" ht="15" customHeight="1" x14ac:dyDescent="0.25">
      <c r="A22" s="130"/>
      <c r="B22" s="130"/>
      <c r="C22" s="130"/>
      <c r="D22" s="22"/>
      <c r="E22" s="128"/>
      <c r="F22" s="1"/>
    </row>
    <row r="23" spans="1:6" ht="15" customHeight="1" x14ac:dyDescent="0.25">
      <c r="A23" s="130"/>
      <c r="B23" s="130"/>
      <c r="C23" s="130"/>
      <c r="D23" s="22"/>
      <c r="E23" s="128"/>
      <c r="F23" s="1"/>
    </row>
    <row r="24" spans="1:6" ht="15" customHeight="1" x14ac:dyDescent="0.25">
      <c r="A24" s="130"/>
      <c r="B24" s="130"/>
      <c r="C24" s="130"/>
      <c r="D24" s="131"/>
      <c r="E24" s="128"/>
      <c r="F24" s="1"/>
    </row>
    <row r="25" spans="1:6" ht="15" customHeight="1" x14ac:dyDescent="0.25">
      <c r="A25" s="130"/>
      <c r="B25" s="130"/>
      <c r="C25" s="130"/>
      <c r="D25" s="131"/>
      <c r="E25" s="128"/>
      <c r="F25" s="1"/>
    </row>
    <row r="26" spans="1:6" ht="15" customHeight="1" x14ac:dyDescent="0.25">
      <c r="A26" s="130"/>
      <c r="B26" s="130"/>
      <c r="C26" s="130"/>
      <c r="D26" s="22"/>
      <c r="E26" s="128"/>
      <c r="F26" s="1"/>
    </row>
    <row r="27" spans="1:6" ht="15" customHeight="1" x14ac:dyDescent="0.25">
      <c r="A27" s="130"/>
      <c r="B27" s="130"/>
      <c r="C27" s="130"/>
      <c r="D27" s="22"/>
      <c r="E27" s="128"/>
    </row>
    <row r="28" spans="1:6" ht="15" customHeight="1" x14ac:dyDescent="0.25">
      <c r="A28" s="130"/>
      <c r="B28" s="130"/>
      <c r="C28" s="130"/>
      <c r="D28" s="22"/>
      <c r="E28" s="128"/>
    </row>
    <row r="29" spans="1:6" ht="15" customHeight="1" x14ac:dyDescent="0.25">
      <c r="A29" s="130"/>
      <c r="B29" s="130"/>
      <c r="C29" s="130"/>
      <c r="D29" s="22"/>
      <c r="E29" s="128"/>
    </row>
    <row r="30" spans="1:6" ht="15" customHeight="1" x14ac:dyDescent="0.25">
      <c r="A30" s="130"/>
      <c r="B30" s="130"/>
      <c r="C30" s="130"/>
      <c r="D30" s="131"/>
      <c r="E30" s="128"/>
    </row>
    <row r="31" spans="1:6" ht="15" customHeight="1" x14ac:dyDescent="0.25">
      <c r="A31" s="130"/>
      <c r="B31" s="130"/>
      <c r="C31" s="130"/>
      <c r="D31" s="131"/>
      <c r="E31" s="128"/>
    </row>
    <row r="32" spans="1:6" ht="15" customHeight="1" x14ac:dyDescent="0.25">
      <c r="A32" s="130"/>
      <c r="B32" s="130"/>
      <c r="C32" s="130"/>
      <c r="D32" s="22"/>
      <c r="E32" s="128"/>
    </row>
    <row r="33" spans="1:5" ht="15" customHeight="1" x14ac:dyDescent="0.25">
      <c r="A33" s="130"/>
      <c r="B33" s="130"/>
      <c r="C33" s="130"/>
      <c r="D33" s="22"/>
      <c r="E33" s="128"/>
    </row>
    <row r="34" spans="1:5" ht="15" customHeight="1" x14ac:dyDescent="0.25">
      <c r="A34" s="130"/>
      <c r="B34" s="130"/>
      <c r="C34" s="130"/>
      <c r="D34" s="22"/>
      <c r="E34" s="128"/>
    </row>
    <row r="35" spans="1:5" ht="15" customHeight="1" x14ac:dyDescent="0.25">
      <c r="A35" s="130"/>
      <c r="B35" s="130"/>
      <c r="C35" s="130"/>
      <c r="D35" s="22"/>
      <c r="E35" s="128"/>
    </row>
    <row r="36" spans="1:5" ht="15" customHeight="1" x14ac:dyDescent="0.25">
      <c r="A36" s="130"/>
      <c r="B36" s="130"/>
      <c r="C36" s="130"/>
      <c r="D36" s="131"/>
      <c r="E36" s="128"/>
    </row>
    <row r="37" spans="1:5" ht="15" customHeight="1" x14ac:dyDescent="0.25">
      <c r="A37" s="130"/>
      <c r="B37" s="130"/>
      <c r="C37" s="130"/>
      <c r="D37" s="131"/>
      <c r="E37" s="128"/>
    </row>
    <row r="38" spans="1:5" ht="15" customHeight="1" x14ac:dyDescent="0.25">
      <c r="A38" s="130"/>
      <c r="B38" s="130"/>
      <c r="C38" s="130"/>
      <c r="D38" s="22"/>
      <c r="E38" s="128"/>
    </row>
    <row r="39" spans="1:5" ht="15" customHeight="1" x14ac:dyDescent="0.25">
      <c r="A39" s="130"/>
      <c r="B39" s="130"/>
      <c r="C39" s="130"/>
      <c r="D39" s="22"/>
      <c r="E39" s="128"/>
    </row>
    <row r="40" spans="1:5" ht="15" customHeight="1" x14ac:dyDescent="0.25">
      <c r="A40" s="130"/>
      <c r="B40" s="130"/>
      <c r="C40" s="130"/>
      <c r="D40" s="22"/>
      <c r="E40" s="128"/>
    </row>
    <row r="41" spans="1:5" ht="15" customHeight="1" x14ac:dyDescent="0.25">
      <c r="A41" s="130"/>
      <c r="B41" s="130"/>
      <c r="C41" s="130"/>
      <c r="D41" s="22"/>
      <c r="E41" s="128"/>
    </row>
    <row r="42" spans="1:5" ht="15" customHeight="1" x14ac:dyDescent="0.25">
      <c r="A42" s="130"/>
      <c r="B42" s="130"/>
      <c r="C42" s="130"/>
      <c r="D42" s="131"/>
      <c r="E42" s="128"/>
    </row>
    <row r="43" spans="1:5" ht="15" customHeight="1" x14ac:dyDescent="0.25">
      <c r="A43" s="130"/>
      <c r="B43" s="130"/>
      <c r="C43" s="130"/>
      <c r="D43" s="131"/>
      <c r="E43" s="128"/>
    </row>
    <row r="44" spans="1:5" ht="15" customHeight="1" x14ac:dyDescent="0.25">
      <c r="A44" s="130"/>
      <c r="B44" s="130"/>
      <c r="C44" s="130"/>
      <c r="D44" s="22"/>
      <c r="E44" s="128"/>
    </row>
    <row r="45" spans="1:5" ht="15" customHeight="1" x14ac:dyDescent="0.25">
      <c r="A45" s="130"/>
      <c r="B45" s="130"/>
      <c r="C45" s="130"/>
      <c r="D45" s="22"/>
      <c r="E45" s="128"/>
    </row>
    <row r="46" spans="1:5" ht="15" customHeight="1" x14ac:dyDescent="0.25">
      <c r="A46" s="130"/>
      <c r="B46" s="130"/>
      <c r="C46" s="130"/>
      <c r="D46" s="22"/>
      <c r="E46" s="128"/>
    </row>
    <row r="47" spans="1:5" ht="15" customHeight="1" x14ac:dyDescent="0.25">
      <c r="A47" s="130"/>
      <c r="B47" s="130"/>
      <c r="C47" s="130"/>
      <c r="D47" s="22"/>
      <c r="E47" s="128"/>
    </row>
    <row r="48" spans="1:5" ht="15" customHeight="1" x14ac:dyDescent="0.25">
      <c r="A48" s="130"/>
      <c r="B48" s="130"/>
      <c r="C48" s="130"/>
      <c r="D48" s="131"/>
      <c r="E48" s="128"/>
    </row>
    <row r="49" spans="1:5" ht="15" customHeight="1" x14ac:dyDescent="0.25">
      <c r="A49" s="130"/>
      <c r="B49" s="130"/>
      <c r="C49" s="130"/>
      <c r="D49" s="131"/>
      <c r="E49" s="128"/>
    </row>
    <row r="50" spans="1:5" ht="15" customHeight="1" x14ac:dyDescent="0.25">
      <c r="A50" s="130"/>
      <c r="B50" s="130"/>
      <c r="C50" s="130"/>
      <c r="D50" s="22"/>
      <c r="E50" s="128"/>
    </row>
    <row r="51" spans="1:5" ht="15" customHeight="1" x14ac:dyDescent="0.25">
      <c r="A51" s="130"/>
      <c r="B51" s="130"/>
      <c r="C51" s="130"/>
      <c r="D51" s="22"/>
      <c r="E51" s="128"/>
    </row>
    <row r="52" spans="1:5" ht="15" customHeight="1" x14ac:dyDescent="0.25">
      <c r="A52" s="130"/>
      <c r="B52" s="130"/>
      <c r="C52" s="130"/>
      <c r="D52" s="22"/>
      <c r="E52" s="128"/>
    </row>
    <row r="53" spans="1:5" ht="15" customHeight="1" x14ac:dyDescent="0.25">
      <c r="A53" s="130"/>
      <c r="B53" s="130"/>
      <c r="C53" s="130"/>
      <c r="D53" s="22"/>
      <c r="E53" s="128"/>
    </row>
    <row r="54" spans="1:5" ht="15" customHeight="1" x14ac:dyDescent="0.25">
      <c r="A54" s="130"/>
      <c r="B54" s="130"/>
      <c r="C54" s="130"/>
      <c r="D54" s="131"/>
      <c r="E54" s="128"/>
    </row>
    <row r="55" spans="1:5" ht="15" customHeight="1" x14ac:dyDescent="0.25">
      <c r="A55" s="130"/>
      <c r="B55" s="130"/>
      <c r="C55" s="130"/>
      <c r="D55" s="131"/>
      <c r="E55" s="128"/>
    </row>
    <row r="56" spans="1:5" ht="15" customHeight="1" x14ac:dyDescent="0.25">
      <c r="A56" s="130"/>
      <c r="B56" s="130"/>
      <c r="C56" s="130"/>
      <c r="D56" s="22"/>
      <c r="E56" s="128"/>
    </row>
    <row r="57" spans="1:5" ht="15" customHeight="1" x14ac:dyDescent="0.25">
      <c r="A57" s="130"/>
      <c r="B57" s="130"/>
      <c r="C57" s="130"/>
      <c r="D57" s="22"/>
      <c r="E57" s="128"/>
    </row>
    <row r="58" spans="1:5" ht="15" customHeight="1" x14ac:dyDescent="0.25">
      <c r="A58" s="130"/>
      <c r="B58" s="130"/>
      <c r="C58" s="130"/>
      <c r="D58" s="22"/>
      <c r="E58" s="128"/>
    </row>
    <row r="59" spans="1:5" ht="15" customHeight="1" x14ac:dyDescent="0.25">
      <c r="A59" s="130"/>
      <c r="B59" s="130"/>
      <c r="C59" s="130"/>
      <c r="D59" s="22"/>
      <c r="E59" s="128"/>
    </row>
    <row r="60" spans="1:5" ht="15" customHeight="1" x14ac:dyDescent="0.25">
      <c r="A60" s="130"/>
      <c r="B60" s="130"/>
      <c r="C60" s="130"/>
      <c r="D60" s="131"/>
      <c r="E60" s="128"/>
    </row>
    <row r="61" spans="1:5" ht="15" customHeight="1" x14ac:dyDescent="0.25">
      <c r="A61" s="130"/>
      <c r="B61" s="130"/>
      <c r="C61" s="130"/>
      <c r="D61" s="131"/>
      <c r="E61" s="128"/>
    </row>
    <row r="62" spans="1:5" ht="15" customHeight="1" x14ac:dyDescent="0.25">
      <c r="A62" s="130"/>
      <c r="B62" s="130"/>
      <c r="C62" s="130"/>
      <c r="D62" s="22"/>
      <c r="E62" s="128"/>
    </row>
    <row r="63" spans="1:5" ht="15" customHeight="1" x14ac:dyDescent="0.25">
      <c r="A63" s="130"/>
      <c r="B63" s="130"/>
      <c r="C63" s="130"/>
      <c r="D63" s="22"/>
      <c r="E63" s="128"/>
    </row>
    <row r="64" spans="1:5" ht="15" customHeight="1" x14ac:dyDescent="0.25">
      <c r="A64" s="130"/>
      <c r="B64" s="130"/>
      <c r="C64" s="130"/>
      <c r="D64" s="22"/>
      <c r="E64" s="128"/>
    </row>
    <row r="65" spans="1:5" ht="15" customHeight="1" x14ac:dyDescent="0.25">
      <c r="A65" s="130"/>
      <c r="B65" s="130"/>
      <c r="C65" s="130"/>
      <c r="D65" s="22"/>
      <c r="E65" s="128"/>
    </row>
    <row r="66" spans="1:5" ht="15" customHeight="1" x14ac:dyDescent="0.25">
      <c r="A66" s="130"/>
      <c r="B66" s="130"/>
      <c r="C66" s="130"/>
      <c r="D66" s="131"/>
      <c r="E66" s="128"/>
    </row>
    <row r="67" spans="1:5" ht="15" customHeight="1" x14ac:dyDescent="0.25">
      <c r="A67" s="130"/>
      <c r="B67" s="130"/>
      <c r="C67" s="130"/>
      <c r="D67" s="131"/>
      <c r="E67" s="128"/>
    </row>
    <row r="68" spans="1:5" ht="15" customHeight="1" x14ac:dyDescent="0.25">
      <c r="A68" s="130"/>
      <c r="B68" s="130"/>
      <c r="C68" s="130"/>
      <c r="D68" s="22"/>
      <c r="E68" s="128"/>
    </row>
    <row r="69" spans="1:5" ht="15" customHeight="1" x14ac:dyDescent="0.25">
      <c r="A69" s="130"/>
      <c r="B69" s="130"/>
      <c r="C69" s="130"/>
      <c r="D69" s="22"/>
      <c r="E69" s="128"/>
    </row>
    <row r="70" spans="1:5" ht="15" customHeight="1" x14ac:dyDescent="0.25">
      <c r="A70" s="130"/>
      <c r="B70" s="130"/>
      <c r="C70" s="130"/>
      <c r="D70" s="22"/>
      <c r="E70" s="128"/>
    </row>
    <row r="71" spans="1:5" ht="15" customHeight="1" x14ac:dyDescent="0.25">
      <c r="A71" s="130"/>
      <c r="B71" s="130"/>
      <c r="C71" s="130"/>
      <c r="D71" s="22"/>
      <c r="E71" s="128"/>
    </row>
    <row r="72" spans="1:5" ht="15" customHeight="1" x14ac:dyDescent="0.25">
      <c r="A72" s="130"/>
      <c r="B72" s="130"/>
      <c r="C72" s="130"/>
      <c r="D72" s="131"/>
      <c r="E72" s="128"/>
    </row>
    <row r="73" spans="1:5" ht="30" customHeight="1" x14ac:dyDescent="0.25">
      <c r="A73" s="130"/>
      <c r="B73" s="130"/>
      <c r="C73" s="130"/>
      <c r="D73" s="131"/>
      <c r="E73" s="128"/>
    </row>
    <row r="74" spans="1:5" x14ac:dyDescent="0.25">
      <c r="A74" s="130"/>
      <c r="B74" s="130"/>
      <c r="C74" s="130"/>
      <c r="D74" s="22"/>
      <c r="E74" s="128"/>
    </row>
    <row r="75" spans="1:5" ht="39.950000000000003" customHeight="1" x14ac:dyDescent="0.25">
      <c r="A75" s="130"/>
      <c r="B75" s="130"/>
      <c r="C75" s="130"/>
      <c r="D75" s="22"/>
      <c r="E75" s="128"/>
    </row>
    <row r="76" spans="1:5" ht="30" customHeight="1" x14ac:dyDescent="0.25">
      <c r="A76" s="130"/>
      <c r="B76" s="130"/>
      <c r="C76" s="130"/>
      <c r="D76" s="22"/>
      <c r="E76" s="128"/>
    </row>
    <row r="77" spans="1:5" ht="30" customHeight="1" x14ac:dyDescent="0.25">
      <c r="A77" s="130"/>
      <c r="B77" s="130"/>
      <c r="C77" s="130"/>
      <c r="D77" s="22"/>
      <c r="E77" s="128"/>
    </row>
    <row r="78" spans="1:5" ht="30" customHeight="1" x14ac:dyDescent="0.25">
      <c r="A78" s="130"/>
      <c r="B78" s="130"/>
      <c r="C78" s="130"/>
      <c r="D78" s="131"/>
      <c r="E78" s="128"/>
    </row>
    <row r="79" spans="1:5" ht="30" customHeight="1" x14ac:dyDescent="0.25">
      <c r="A79" s="130"/>
      <c r="B79" s="130"/>
      <c r="C79" s="130"/>
      <c r="D79" s="131"/>
      <c r="E79" s="128"/>
    </row>
    <row r="80" spans="1:5" x14ac:dyDescent="0.25">
      <c r="A80" s="130"/>
      <c r="B80" s="130"/>
      <c r="C80" s="130"/>
      <c r="D80" s="22"/>
      <c r="E80" s="128"/>
    </row>
    <row r="81" spans="1:5" ht="39.950000000000003" customHeight="1" x14ac:dyDescent="0.25">
      <c r="A81" s="130"/>
      <c r="B81" s="130"/>
      <c r="C81" s="130"/>
      <c r="D81" s="22"/>
      <c r="E81" s="128"/>
    </row>
    <row r="82" spans="1:5" ht="30" customHeight="1" x14ac:dyDescent="0.25">
      <c r="A82" s="130"/>
      <c r="B82" s="130"/>
      <c r="C82" s="130"/>
      <c r="D82" s="22"/>
      <c r="E82" s="128"/>
    </row>
    <row r="83" spans="1:5" ht="30" customHeight="1" x14ac:dyDescent="0.25">
      <c r="A83" s="130"/>
      <c r="B83" s="130"/>
      <c r="C83" s="130"/>
      <c r="D83" s="22"/>
      <c r="E83" s="128"/>
    </row>
    <row r="84" spans="1:5" ht="30" customHeight="1" x14ac:dyDescent="0.25">
      <c r="A84" s="130"/>
      <c r="B84" s="130"/>
      <c r="C84" s="130"/>
      <c r="D84" s="131"/>
      <c r="E84" s="128"/>
    </row>
    <row r="85" spans="1:5" ht="30" customHeight="1" x14ac:dyDescent="0.25">
      <c r="A85" s="130"/>
      <c r="B85" s="130"/>
      <c r="C85" s="130"/>
      <c r="D85" s="131"/>
      <c r="E85" s="128"/>
    </row>
    <row r="86" spans="1:5" x14ac:dyDescent="0.25">
      <c r="A86" s="130"/>
      <c r="B86" s="130"/>
      <c r="C86" s="130"/>
      <c r="D86" s="22"/>
      <c r="E86" s="128"/>
    </row>
    <row r="87" spans="1:5" ht="39.950000000000003" customHeight="1" x14ac:dyDescent="0.25">
      <c r="A87" s="130"/>
      <c r="B87" s="130"/>
      <c r="C87" s="130"/>
      <c r="D87" s="22"/>
      <c r="E87" s="128"/>
    </row>
    <row r="88" spans="1:5" ht="30" customHeight="1" x14ac:dyDescent="0.25">
      <c r="A88" s="130"/>
      <c r="B88" s="130"/>
      <c r="C88" s="130"/>
      <c r="D88" s="22"/>
      <c r="E88" s="128"/>
    </row>
    <row r="89" spans="1:5" ht="30" customHeight="1" x14ac:dyDescent="0.25">
      <c r="A89" s="130"/>
      <c r="B89" s="130"/>
      <c r="C89" s="130"/>
      <c r="D89" s="22"/>
      <c r="E89" s="128"/>
    </row>
    <row r="90" spans="1:5" ht="30" customHeight="1" x14ac:dyDescent="0.25">
      <c r="A90" s="130"/>
      <c r="B90" s="130"/>
      <c r="C90" s="130"/>
      <c r="D90" s="131"/>
      <c r="E90" s="128"/>
    </row>
    <row r="91" spans="1:5" ht="30" customHeight="1" x14ac:dyDescent="0.25">
      <c r="A91" s="130"/>
      <c r="B91" s="130"/>
      <c r="C91" s="130"/>
      <c r="D91" s="131"/>
      <c r="E91" s="128"/>
    </row>
    <row r="92" spans="1:5" x14ac:dyDescent="0.25">
      <c r="A92" s="130"/>
      <c r="B92" s="130"/>
      <c r="C92" s="130"/>
      <c r="D92" s="22"/>
      <c r="E92" s="128"/>
    </row>
    <row r="93" spans="1:5" ht="39.950000000000003" customHeight="1" x14ac:dyDescent="0.25">
      <c r="A93" s="130"/>
      <c r="B93" s="130"/>
      <c r="C93" s="130"/>
      <c r="D93" s="22"/>
      <c r="E93" s="128"/>
    </row>
    <row r="94" spans="1:5" ht="30" customHeight="1" x14ac:dyDescent="0.25">
      <c r="A94" s="130"/>
      <c r="B94" s="130"/>
      <c r="C94" s="130"/>
      <c r="D94" s="22"/>
      <c r="E94" s="128"/>
    </row>
    <row r="95" spans="1:5" ht="30" customHeight="1" x14ac:dyDescent="0.25">
      <c r="A95" s="130"/>
      <c r="B95" s="130"/>
      <c r="C95" s="130"/>
      <c r="D95" s="22"/>
      <c r="E95" s="128"/>
    </row>
    <row r="96" spans="1:5" ht="30" customHeight="1" x14ac:dyDescent="0.25">
      <c r="A96" s="130"/>
      <c r="B96" s="130"/>
      <c r="C96" s="130"/>
      <c r="D96" s="131"/>
      <c r="E96" s="128"/>
    </row>
    <row r="97" spans="1:5" ht="30" customHeight="1" x14ac:dyDescent="0.25">
      <c r="A97" s="130"/>
      <c r="B97" s="130"/>
      <c r="C97" s="130"/>
      <c r="D97" s="131"/>
      <c r="E97" s="128"/>
    </row>
    <row r="98" spans="1:5" x14ac:dyDescent="0.25">
      <c r="A98" s="130"/>
      <c r="B98" s="130"/>
      <c r="C98" s="130"/>
      <c r="D98" s="22"/>
      <c r="E98" s="128"/>
    </row>
    <row r="99" spans="1:5" ht="39.950000000000003" customHeight="1" x14ac:dyDescent="0.25">
      <c r="A99" s="130"/>
      <c r="B99" s="130"/>
      <c r="C99" s="130"/>
      <c r="D99" s="22"/>
      <c r="E99" s="128"/>
    </row>
    <row r="100" spans="1:5" ht="30" customHeight="1" x14ac:dyDescent="0.25">
      <c r="A100" s="130"/>
      <c r="B100" s="130"/>
      <c r="C100" s="130"/>
      <c r="D100" s="22"/>
      <c r="E100" s="128"/>
    </row>
    <row r="101" spans="1:5" ht="30" customHeight="1" x14ac:dyDescent="0.25">
      <c r="A101" s="130"/>
      <c r="B101" s="130"/>
      <c r="C101" s="130"/>
      <c r="D101" s="22"/>
      <c r="E101" s="128"/>
    </row>
    <row r="102" spans="1:5" ht="30" customHeight="1" x14ac:dyDescent="0.25">
      <c r="A102" s="130"/>
      <c r="B102" s="130"/>
      <c r="C102" s="130"/>
      <c r="D102" s="131"/>
      <c r="E102" s="128"/>
    </row>
    <row r="103" spans="1:5" ht="30" customHeight="1" x14ac:dyDescent="0.25">
      <c r="A103" s="130"/>
      <c r="B103" s="130"/>
      <c r="C103" s="130"/>
      <c r="D103" s="131"/>
      <c r="E103" s="128"/>
    </row>
    <row r="104" spans="1:5" x14ac:dyDescent="0.25">
      <c r="A104" s="130"/>
      <c r="B104" s="130"/>
      <c r="C104" s="130"/>
      <c r="D104" s="22"/>
      <c r="E104" s="128"/>
    </row>
    <row r="105" spans="1:5" ht="39.950000000000003" customHeight="1" x14ac:dyDescent="0.25">
      <c r="A105" s="130"/>
      <c r="B105" s="130"/>
      <c r="C105" s="130"/>
      <c r="D105" s="22"/>
      <c r="E105" s="128"/>
    </row>
    <row r="106" spans="1:5" ht="30" customHeight="1" x14ac:dyDescent="0.25">
      <c r="A106" s="130"/>
      <c r="B106" s="130"/>
      <c r="C106" s="130"/>
      <c r="D106" s="22"/>
      <c r="E106" s="128"/>
    </row>
    <row r="107" spans="1:5" ht="30" customHeight="1" x14ac:dyDescent="0.25">
      <c r="A107" s="130"/>
      <c r="B107" s="130"/>
      <c r="C107" s="130"/>
      <c r="D107" s="22"/>
      <c r="E107" s="128"/>
    </row>
    <row r="108" spans="1:5" ht="30" customHeight="1" x14ac:dyDescent="0.25">
      <c r="A108" s="130"/>
      <c r="B108" s="130"/>
      <c r="C108" s="130"/>
      <c r="D108" s="131"/>
      <c r="E108" s="128"/>
    </row>
    <row r="109" spans="1:5" ht="30" customHeight="1" x14ac:dyDescent="0.25">
      <c r="A109" s="130"/>
      <c r="B109" s="130"/>
      <c r="C109" s="130"/>
      <c r="D109" s="131"/>
      <c r="E109" s="128"/>
    </row>
    <row r="110" spans="1:5" x14ac:dyDescent="0.25">
      <c r="A110" s="130"/>
      <c r="B110" s="130"/>
      <c r="C110" s="130"/>
      <c r="D110" s="22"/>
      <c r="E110" s="128"/>
    </row>
    <row r="111" spans="1:5" ht="39.950000000000003" customHeight="1" x14ac:dyDescent="0.25">
      <c r="A111" s="130"/>
      <c r="B111" s="130"/>
      <c r="C111" s="130"/>
      <c r="D111" s="22"/>
      <c r="E111" s="128"/>
    </row>
    <row r="112" spans="1:5" ht="30" customHeight="1" x14ac:dyDescent="0.25">
      <c r="A112" s="130"/>
      <c r="B112" s="130"/>
      <c r="C112" s="130"/>
      <c r="D112" s="22"/>
      <c r="E112" s="128"/>
    </row>
    <row r="113" spans="1:5" ht="30" customHeight="1" x14ac:dyDescent="0.25">
      <c r="A113" s="130"/>
      <c r="B113" s="130"/>
      <c r="C113" s="130"/>
      <c r="D113" s="22"/>
      <c r="E113" s="128"/>
    </row>
    <row r="114" spans="1:5" ht="30" customHeight="1" x14ac:dyDescent="0.25">
      <c r="A114" s="130"/>
      <c r="B114" s="130"/>
      <c r="C114" s="130"/>
      <c r="D114" s="131"/>
      <c r="E114" s="128"/>
    </row>
    <row r="115" spans="1:5" ht="30" customHeight="1" x14ac:dyDescent="0.25">
      <c r="A115" s="130"/>
      <c r="B115" s="130"/>
      <c r="C115" s="130"/>
      <c r="D115" s="131"/>
      <c r="E115" s="128"/>
    </row>
    <row r="116" spans="1:5" x14ac:dyDescent="0.25">
      <c r="A116" s="130"/>
      <c r="B116" s="130"/>
      <c r="C116" s="130"/>
      <c r="D116" s="22"/>
      <c r="E116" s="128"/>
    </row>
    <row r="117" spans="1:5" ht="39.950000000000003" customHeight="1" x14ac:dyDescent="0.25">
      <c r="A117" s="130"/>
      <c r="B117" s="130"/>
      <c r="C117" s="130"/>
      <c r="D117" s="22"/>
      <c r="E117" s="128"/>
    </row>
    <row r="118" spans="1:5" ht="30" customHeight="1" x14ac:dyDescent="0.25">
      <c r="A118" s="130"/>
      <c r="B118" s="130"/>
      <c r="C118" s="130"/>
      <c r="D118" s="22"/>
      <c r="E118" s="128"/>
    </row>
    <row r="119" spans="1:5" ht="30" customHeight="1" x14ac:dyDescent="0.25">
      <c r="A119" s="130"/>
      <c r="B119" s="130"/>
      <c r="C119" s="130"/>
      <c r="D119" s="22"/>
      <c r="E119" s="128"/>
    </row>
    <row r="120" spans="1:5" ht="30" customHeight="1" x14ac:dyDescent="0.25">
      <c r="A120" s="130"/>
      <c r="B120" s="130"/>
      <c r="C120" s="130"/>
      <c r="D120" s="131"/>
      <c r="E120" s="128"/>
    </row>
    <row r="121" spans="1:5" ht="30" customHeight="1" x14ac:dyDescent="0.25">
      <c r="A121" s="130"/>
      <c r="B121" s="130"/>
      <c r="C121" s="130"/>
      <c r="D121" s="131"/>
      <c r="E121" s="128"/>
    </row>
    <row r="122" spans="1:5" x14ac:dyDescent="0.25">
      <c r="A122" s="130"/>
      <c r="B122" s="130"/>
      <c r="C122" s="130"/>
      <c r="D122" s="22"/>
      <c r="E122" s="128"/>
    </row>
    <row r="123" spans="1:5" ht="39.950000000000003" customHeight="1" x14ac:dyDescent="0.25">
      <c r="A123" s="130"/>
      <c r="B123" s="130"/>
      <c r="C123" s="130"/>
      <c r="D123" s="22"/>
      <c r="E123" s="128"/>
    </row>
    <row r="124" spans="1:5" ht="30" customHeight="1" x14ac:dyDescent="0.25">
      <c r="A124" s="130"/>
      <c r="B124" s="130"/>
      <c r="C124" s="130"/>
      <c r="D124" s="22"/>
      <c r="E124" s="128"/>
    </row>
    <row r="125" spans="1:5" ht="30" customHeight="1" x14ac:dyDescent="0.25">
      <c r="A125" s="130"/>
      <c r="B125" s="130"/>
      <c r="C125" s="130"/>
      <c r="D125" s="22"/>
      <c r="E125" s="128"/>
    </row>
    <row r="126" spans="1:5" ht="30" customHeight="1" x14ac:dyDescent="0.25">
      <c r="A126" s="130"/>
      <c r="B126" s="130"/>
      <c r="C126" s="130"/>
      <c r="D126" s="131"/>
      <c r="E126" s="128"/>
    </row>
    <row r="127" spans="1:5" ht="30" customHeight="1" x14ac:dyDescent="0.25">
      <c r="A127" s="130"/>
      <c r="B127" s="130"/>
      <c r="C127" s="130"/>
      <c r="D127" s="131"/>
      <c r="E127" s="128"/>
    </row>
    <row r="128" spans="1:5" x14ac:dyDescent="0.25">
      <c r="A128" s="130"/>
      <c r="B128" s="130"/>
      <c r="C128" s="130"/>
      <c r="D128" s="22"/>
      <c r="E128" s="128"/>
    </row>
    <row r="129" spans="1:5" ht="39.950000000000003" customHeight="1" x14ac:dyDescent="0.25">
      <c r="A129" s="130"/>
      <c r="B129" s="130"/>
      <c r="C129" s="130"/>
      <c r="D129" s="22"/>
      <c r="E129" s="128"/>
    </row>
    <row r="130" spans="1:5" ht="30" customHeight="1" x14ac:dyDescent="0.25">
      <c r="A130" s="130"/>
      <c r="B130" s="130"/>
      <c r="C130" s="130"/>
      <c r="D130" s="22"/>
      <c r="E130" s="128"/>
    </row>
    <row r="131" spans="1:5" ht="30" customHeight="1" x14ac:dyDescent="0.25">
      <c r="A131" s="130"/>
      <c r="B131" s="130"/>
      <c r="C131" s="130"/>
      <c r="D131" s="22"/>
      <c r="E131" s="128"/>
    </row>
    <row r="132" spans="1:5" ht="30" customHeight="1" x14ac:dyDescent="0.25">
      <c r="A132" s="130"/>
      <c r="B132" s="130"/>
      <c r="C132" s="130"/>
      <c r="D132" s="131"/>
      <c r="E132" s="128"/>
    </row>
    <row r="133" spans="1:5" ht="30" customHeight="1" x14ac:dyDescent="0.25">
      <c r="A133" s="130"/>
      <c r="B133" s="130"/>
      <c r="C133" s="130"/>
      <c r="D133" s="131"/>
      <c r="E133" s="128"/>
    </row>
    <row r="134" spans="1:5" x14ac:dyDescent="0.25">
      <c r="A134" s="130"/>
      <c r="B134" s="130"/>
      <c r="C134" s="130"/>
      <c r="D134" s="22"/>
      <c r="E134" s="128"/>
    </row>
    <row r="135" spans="1:5" ht="39.950000000000003" customHeight="1" x14ac:dyDescent="0.25">
      <c r="A135" s="130"/>
      <c r="B135" s="130"/>
      <c r="C135" s="130"/>
      <c r="D135" s="22"/>
      <c r="E135" s="128"/>
    </row>
    <row r="136" spans="1:5" ht="30" customHeight="1" x14ac:dyDescent="0.25">
      <c r="A136" s="130"/>
      <c r="B136" s="130"/>
      <c r="C136" s="130"/>
      <c r="D136" s="22"/>
      <c r="E136" s="128"/>
    </row>
    <row r="137" spans="1:5" ht="30" customHeight="1" x14ac:dyDescent="0.25">
      <c r="A137" s="130"/>
      <c r="B137" s="130"/>
      <c r="C137" s="130"/>
      <c r="D137" s="22"/>
      <c r="E137" s="128"/>
    </row>
    <row r="138" spans="1:5" ht="30" customHeight="1" x14ac:dyDescent="0.25">
      <c r="A138" s="130"/>
      <c r="B138" s="130"/>
      <c r="C138" s="130"/>
      <c r="D138" s="131"/>
      <c r="E138" s="128"/>
    </row>
    <row r="139" spans="1:5" ht="30" customHeight="1" x14ac:dyDescent="0.25">
      <c r="A139" s="130"/>
      <c r="B139" s="130"/>
      <c r="C139" s="130"/>
      <c r="D139" s="131"/>
      <c r="E139" s="128"/>
    </row>
    <row r="140" spans="1:5" x14ac:dyDescent="0.25">
      <c r="A140" s="130"/>
      <c r="B140" s="130"/>
      <c r="C140" s="130"/>
      <c r="D140" s="22"/>
      <c r="E140" s="128"/>
    </row>
    <row r="141" spans="1:5" ht="39.950000000000003" customHeight="1" x14ac:dyDescent="0.25">
      <c r="A141" s="130"/>
      <c r="B141" s="130"/>
      <c r="C141" s="130"/>
      <c r="D141" s="22"/>
      <c r="E141" s="128"/>
    </row>
    <row r="142" spans="1:5" ht="30" customHeight="1" x14ac:dyDescent="0.25">
      <c r="A142" s="130"/>
      <c r="B142" s="130"/>
      <c r="C142" s="130"/>
      <c r="D142" s="22"/>
      <c r="E142" s="128"/>
    </row>
    <row r="143" spans="1:5" ht="30" customHeight="1" x14ac:dyDescent="0.25">
      <c r="A143" s="130"/>
      <c r="B143" s="130"/>
      <c r="C143" s="130"/>
      <c r="D143" s="22"/>
      <c r="E143" s="128"/>
    </row>
    <row r="144" spans="1:5" ht="30" customHeight="1" x14ac:dyDescent="0.25">
      <c r="A144" s="130"/>
      <c r="B144" s="130"/>
      <c r="C144" s="130"/>
      <c r="D144" s="131"/>
      <c r="E144" s="128"/>
    </row>
    <row r="145" spans="1:5" ht="30" customHeight="1" x14ac:dyDescent="0.25">
      <c r="A145" s="130"/>
      <c r="B145" s="130"/>
      <c r="C145" s="130"/>
      <c r="D145" s="131"/>
      <c r="E145" s="128"/>
    </row>
    <row r="146" spans="1:5" x14ac:dyDescent="0.25">
      <c r="A146" s="130"/>
      <c r="B146" s="130"/>
      <c r="C146" s="130"/>
      <c r="D146" s="22"/>
      <c r="E146" s="128"/>
    </row>
    <row r="147" spans="1:5" ht="39.950000000000003" customHeight="1" x14ac:dyDescent="0.25">
      <c r="A147" s="130"/>
      <c r="B147" s="130"/>
      <c r="C147" s="130"/>
      <c r="D147" s="22"/>
      <c r="E147" s="128"/>
    </row>
    <row r="148" spans="1:5" ht="30" customHeight="1" x14ac:dyDescent="0.25">
      <c r="A148" s="130"/>
      <c r="B148" s="130"/>
      <c r="C148" s="130"/>
      <c r="D148" s="22"/>
      <c r="E148" s="128"/>
    </row>
    <row r="149" spans="1:5" ht="30" customHeight="1" x14ac:dyDescent="0.25">
      <c r="A149" s="130"/>
      <c r="B149" s="130"/>
      <c r="C149" s="130"/>
      <c r="D149" s="22"/>
      <c r="E149" s="128"/>
    </row>
    <row r="150" spans="1:5" ht="30" customHeight="1" x14ac:dyDescent="0.25">
      <c r="A150" s="130"/>
      <c r="B150" s="130"/>
      <c r="C150" s="130"/>
      <c r="D150" s="131"/>
      <c r="E150" s="128"/>
    </row>
    <row r="151" spans="1:5" ht="30" customHeight="1" x14ac:dyDescent="0.25">
      <c r="A151" s="130"/>
      <c r="B151" s="130"/>
      <c r="C151" s="130"/>
      <c r="D151" s="131"/>
      <c r="E151" s="128"/>
    </row>
    <row r="152" spans="1:5" x14ac:dyDescent="0.25">
      <c r="A152" s="130"/>
      <c r="B152" s="130"/>
      <c r="C152" s="130"/>
      <c r="D152" s="22"/>
      <c r="E152" s="128"/>
    </row>
    <row r="153" spans="1:5" ht="39.950000000000003" customHeight="1" x14ac:dyDescent="0.25">
      <c r="A153" s="130"/>
      <c r="B153" s="130"/>
      <c r="C153" s="130"/>
      <c r="D153" s="22"/>
      <c r="E153" s="128"/>
    </row>
    <row r="154" spans="1:5" ht="30" customHeight="1" x14ac:dyDescent="0.25">
      <c r="A154" s="130"/>
      <c r="B154" s="130"/>
      <c r="C154" s="130"/>
      <c r="D154" s="22"/>
      <c r="E154" s="128"/>
    </row>
    <row r="155" spans="1:5" ht="30" customHeight="1" x14ac:dyDescent="0.25">
      <c r="A155" s="130"/>
      <c r="B155" s="130"/>
      <c r="C155" s="130"/>
      <c r="D155" s="22"/>
      <c r="E155" s="128"/>
    </row>
    <row r="156" spans="1:5" ht="30" customHeight="1" x14ac:dyDescent="0.25">
      <c r="A156" s="130"/>
      <c r="B156" s="130"/>
      <c r="C156" s="130"/>
      <c r="D156" s="131"/>
      <c r="E156" s="128"/>
    </row>
    <row r="157" spans="1:5" ht="30" customHeight="1" x14ac:dyDescent="0.25">
      <c r="A157" s="130"/>
      <c r="B157" s="130"/>
      <c r="C157" s="130"/>
      <c r="D157" s="131"/>
      <c r="E157" s="128"/>
    </row>
    <row r="158" spans="1:5" x14ac:dyDescent="0.25">
      <c r="A158" s="130"/>
      <c r="B158" s="130"/>
      <c r="C158" s="130"/>
      <c r="D158" s="22"/>
      <c r="E158" s="128"/>
    </row>
    <row r="159" spans="1:5" ht="39.950000000000003" customHeight="1" x14ac:dyDescent="0.25">
      <c r="A159" s="130"/>
      <c r="B159" s="130"/>
      <c r="C159" s="130"/>
      <c r="D159" s="22"/>
      <c r="E159" s="128"/>
    </row>
    <row r="160" spans="1:5" ht="30" customHeight="1" x14ac:dyDescent="0.25">
      <c r="A160" s="130"/>
      <c r="B160" s="130"/>
      <c r="C160" s="130"/>
      <c r="D160" s="22"/>
      <c r="E160" s="128"/>
    </row>
    <row r="161" spans="1:5" ht="30" customHeight="1" x14ac:dyDescent="0.25">
      <c r="A161" s="130"/>
      <c r="B161" s="130"/>
      <c r="C161" s="130"/>
      <c r="D161" s="22"/>
      <c r="E161" s="128"/>
    </row>
    <row r="162" spans="1:5" ht="30" customHeight="1" x14ac:dyDescent="0.25">
      <c r="A162" s="130"/>
      <c r="B162" s="130"/>
      <c r="C162" s="130"/>
      <c r="D162" s="131"/>
      <c r="E162" s="128"/>
    </row>
    <row r="163" spans="1:5" ht="30" customHeight="1" x14ac:dyDescent="0.25">
      <c r="A163" s="130"/>
      <c r="B163" s="130"/>
      <c r="C163" s="130"/>
      <c r="D163" s="131"/>
      <c r="E163" s="128"/>
    </row>
    <row r="164" spans="1:5" x14ac:dyDescent="0.25">
      <c r="A164" s="130"/>
      <c r="B164" s="130"/>
      <c r="C164" s="130"/>
      <c r="D164" s="22"/>
      <c r="E164" s="128"/>
    </row>
    <row r="165" spans="1:5" ht="39.950000000000003" customHeight="1" x14ac:dyDescent="0.25">
      <c r="A165" s="130"/>
      <c r="B165" s="130"/>
      <c r="C165" s="130"/>
      <c r="D165" s="22"/>
      <c r="E165" s="128"/>
    </row>
    <row r="166" spans="1:5" ht="30" customHeight="1" x14ac:dyDescent="0.25">
      <c r="A166" s="130"/>
      <c r="B166" s="130"/>
      <c r="C166" s="130"/>
      <c r="D166" s="22"/>
      <c r="E166" s="128"/>
    </row>
    <row r="167" spans="1:5" ht="30" customHeight="1" x14ac:dyDescent="0.25">
      <c r="A167" s="130"/>
      <c r="B167" s="130"/>
      <c r="C167" s="130"/>
      <c r="D167" s="22"/>
      <c r="E167" s="128"/>
    </row>
    <row r="168" spans="1:5" ht="30" customHeight="1" x14ac:dyDescent="0.25">
      <c r="A168" s="130"/>
      <c r="B168" s="130"/>
      <c r="C168" s="130"/>
      <c r="D168" s="131"/>
      <c r="E168" s="128"/>
    </row>
    <row r="169" spans="1:5" ht="30" customHeight="1" x14ac:dyDescent="0.25">
      <c r="A169" s="130"/>
      <c r="B169" s="130"/>
      <c r="C169" s="130"/>
      <c r="D169" s="131"/>
      <c r="E169" s="128"/>
    </row>
    <row r="170" spans="1:5" x14ac:dyDescent="0.25">
      <c r="A170" s="130"/>
      <c r="B170" s="130"/>
      <c r="C170" s="130"/>
      <c r="D170" s="22"/>
      <c r="E170" s="128"/>
    </row>
    <row r="171" spans="1:5" ht="39.950000000000003" customHeight="1" x14ac:dyDescent="0.25">
      <c r="A171" s="130"/>
      <c r="B171" s="130"/>
      <c r="C171" s="130"/>
      <c r="D171" s="22"/>
      <c r="E171" s="128"/>
    </row>
    <row r="172" spans="1:5" ht="30" customHeight="1" x14ac:dyDescent="0.25">
      <c r="A172" s="130"/>
      <c r="B172" s="130"/>
      <c r="C172" s="130"/>
      <c r="D172" s="22"/>
      <c r="E172" s="128"/>
    </row>
    <row r="173" spans="1:5" ht="30" customHeight="1" x14ac:dyDescent="0.25">
      <c r="A173" s="130"/>
      <c r="B173" s="130"/>
      <c r="C173" s="130"/>
      <c r="D173" s="22"/>
      <c r="E173" s="128"/>
    </row>
    <row r="174" spans="1:5" ht="30" customHeight="1" x14ac:dyDescent="0.25">
      <c r="A174" s="130"/>
      <c r="B174" s="130"/>
      <c r="C174" s="130"/>
      <c r="D174" s="131"/>
      <c r="E174" s="128"/>
    </row>
    <row r="175" spans="1:5" ht="30" customHeight="1" x14ac:dyDescent="0.25">
      <c r="A175" s="130"/>
      <c r="B175" s="130"/>
      <c r="C175" s="130"/>
      <c r="D175" s="131"/>
      <c r="E175" s="128"/>
    </row>
    <row r="176" spans="1:5" x14ac:dyDescent="0.25">
      <c r="A176" s="130"/>
      <c r="B176" s="130"/>
      <c r="C176" s="130"/>
      <c r="D176" s="22"/>
      <c r="E176" s="128"/>
    </row>
    <row r="177" spans="1:5" ht="39.950000000000003" customHeight="1" x14ac:dyDescent="0.25">
      <c r="A177" s="130"/>
      <c r="B177" s="130"/>
      <c r="C177" s="130"/>
      <c r="D177" s="22"/>
      <c r="E177" s="128"/>
    </row>
    <row r="178" spans="1:5" ht="30" customHeight="1" x14ac:dyDescent="0.25">
      <c r="A178" s="130"/>
      <c r="B178" s="130"/>
      <c r="C178" s="130"/>
      <c r="D178" s="22"/>
      <c r="E178" s="128"/>
    </row>
    <row r="179" spans="1:5" ht="30" customHeight="1" x14ac:dyDescent="0.25">
      <c r="A179" s="130"/>
      <c r="B179" s="130"/>
      <c r="C179" s="130"/>
      <c r="D179" s="22"/>
      <c r="E179" s="128"/>
    </row>
    <row r="180" spans="1:5" ht="30" customHeight="1" x14ac:dyDescent="0.25">
      <c r="A180" s="130"/>
      <c r="B180" s="130"/>
      <c r="C180" s="130"/>
      <c r="D180" s="131"/>
      <c r="E180" s="128"/>
    </row>
    <row r="181" spans="1:5" ht="30" customHeight="1" x14ac:dyDescent="0.25">
      <c r="A181" s="130"/>
      <c r="B181" s="130"/>
      <c r="C181" s="130"/>
      <c r="D181" s="131"/>
      <c r="E181" s="128"/>
    </row>
    <row r="182" spans="1:5" x14ac:dyDescent="0.25">
      <c r="A182" s="130"/>
      <c r="B182" s="130"/>
      <c r="C182" s="130"/>
      <c r="D182" s="22"/>
      <c r="E182" s="128"/>
    </row>
    <row r="183" spans="1:5" ht="39.950000000000003" customHeight="1" x14ac:dyDescent="0.25">
      <c r="A183" s="130"/>
      <c r="B183" s="130"/>
      <c r="C183" s="130"/>
      <c r="D183" s="22"/>
      <c r="E183" s="128"/>
    </row>
    <row r="184" spans="1:5" ht="30" customHeight="1" x14ac:dyDescent="0.25">
      <c r="A184" s="130"/>
      <c r="B184" s="130"/>
      <c r="C184" s="130"/>
      <c r="D184" s="22"/>
      <c r="E184" s="128"/>
    </row>
    <row r="185" spans="1:5" ht="30" customHeight="1" x14ac:dyDescent="0.25">
      <c r="A185" s="130"/>
      <c r="B185" s="130"/>
      <c r="C185" s="130"/>
      <c r="D185" s="22"/>
      <c r="E185" s="128"/>
    </row>
    <row r="186" spans="1:5" ht="30" customHeight="1" x14ac:dyDescent="0.25">
      <c r="A186" s="130"/>
      <c r="B186" s="130"/>
      <c r="C186" s="130"/>
      <c r="D186" s="131"/>
      <c r="E186" s="128"/>
    </row>
    <row r="187" spans="1:5" ht="30" customHeight="1" x14ac:dyDescent="0.25">
      <c r="A187" s="130"/>
      <c r="B187" s="130"/>
      <c r="C187" s="130"/>
      <c r="D187" s="131"/>
      <c r="E187" s="128"/>
    </row>
    <row r="188" spans="1:5" x14ac:dyDescent="0.25">
      <c r="A188" s="130"/>
      <c r="B188" s="130"/>
      <c r="C188" s="130"/>
      <c r="D188" s="22"/>
      <c r="E188" s="128"/>
    </row>
    <row r="189" spans="1:5" ht="39.950000000000003" customHeight="1" x14ac:dyDescent="0.25">
      <c r="A189" s="130"/>
      <c r="B189" s="130"/>
      <c r="C189" s="130"/>
      <c r="D189" s="22"/>
      <c r="E189" s="128"/>
    </row>
    <row r="190" spans="1:5" ht="30" customHeight="1" x14ac:dyDescent="0.25">
      <c r="A190" s="130"/>
      <c r="B190" s="130"/>
      <c r="C190" s="130"/>
      <c r="D190" s="22"/>
      <c r="E190" s="128"/>
    </row>
    <row r="191" spans="1:5" ht="30" customHeight="1" x14ac:dyDescent="0.25">
      <c r="A191" s="130"/>
      <c r="B191" s="130"/>
      <c r="C191" s="130"/>
      <c r="D191" s="22"/>
      <c r="E191" s="128"/>
    </row>
    <row r="192" spans="1:5" ht="30" customHeight="1" x14ac:dyDescent="0.25">
      <c r="A192" s="130"/>
      <c r="B192" s="130"/>
      <c r="C192" s="130"/>
      <c r="D192" s="131"/>
      <c r="E192" s="128"/>
    </row>
    <row r="193" spans="1:5" ht="30" customHeight="1" x14ac:dyDescent="0.25">
      <c r="A193" s="130"/>
      <c r="B193" s="130"/>
      <c r="C193" s="130"/>
      <c r="D193" s="131"/>
      <c r="E193" s="128"/>
    </row>
    <row r="194" spans="1:5" x14ac:dyDescent="0.25">
      <c r="A194" s="130"/>
      <c r="B194" s="130"/>
      <c r="C194" s="130"/>
      <c r="D194" s="22"/>
      <c r="E194" s="128"/>
    </row>
    <row r="195" spans="1:5" ht="39.950000000000003" customHeight="1" x14ac:dyDescent="0.25">
      <c r="A195" s="130"/>
      <c r="B195" s="130"/>
      <c r="C195" s="130"/>
      <c r="D195" s="22"/>
      <c r="E195" s="128"/>
    </row>
    <row r="196" spans="1:5" ht="30" customHeight="1" x14ac:dyDescent="0.25">
      <c r="A196" s="130"/>
      <c r="B196" s="130"/>
      <c r="C196" s="130"/>
      <c r="D196" s="22"/>
      <c r="E196" s="128"/>
    </row>
    <row r="197" spans="1:5" ht="30" customHeight="1" x14ac:dyDescent="0.25">
      <c r="A197" s="130"/>
      <c r="B197" s="130"/>
      <c r="C197" s="130"/>
      <c r="D197" s="22"/>
      <c r="E197" s="128"/>
    </row>
    <row r="198" spans="1:5" ht="30" customHeight="1" x14ac:dyDescent="0.25">
      <c r="A198" s="130"/>
      <c r="B198" s="130"/>
      <c r="C198" s="130"/>
      <c r="D198" s="131"/>
      <c r="E198" s="128"/>
    </row>
    <row r="199" spans="1:5" ht="30" customHeight="1" x14ac:dyDescent="0.25">
      <c r="A199" s="130"/>
      <c r="B199" s="130"/>
      <c r="C199" s="130"/>
      <c r="D199" s="131"/>
      <c r="E199" s="128"/>
    </row>
    <row r="200" spans="1:5" x14ac:dyDescent="0.25">
      <c r="A200" s="130"/>
      <c r="B200" s="130"/>
      <c r="C200" s="130"/>
      <c r="D200" s="22"/>
      <c r="E200" s="128"/>
    </row>
    <row r="201" spans="1:5" ht="39.950000000000003" customHeight="1" x14ac:dyDescent="0.25">
      <c r="A201" s="130"/>
      <c r="B201" s="130"/>
      <c r="C201" s="130"/>
      <c r="D201" s="22"/>
      <c r="E201" s="128"/>
    </row>
    <row r="202" spans="1:5" ht="30" customHeight="1" x14ac:dyDescent="0.25">
      <c r="A202" s="130"/>
      <c r="B202" s="130"/>
      <c r="C202" s="130"/>
      <c r="D202" s="22"/>
      <c r="E202" s="128"/>
    </row>
    <row r="203" spans="1:5" ht="30" customHeight="1" x14ac:dyDescent="0.25">
      <c r="A203" s="130"/>
      <c r="B203" s="130"/>
      <c r="C203" s="130"/>
      <c r="D203" s="22"/>
      <c r="E203" s="128"/>
    </row>
    <row r="204" spans="1:5" ht="30" customHeight="1" x14ac:dyDescent="0.25">
      <c r="A204" s="130"/>
      <c r="B204" s="130"/>
      <c r="C204" s="130"/>
      <c r="D204" s="131"/>
      <c r="E204" s="128"/>
    </row>
    <row r="205" spans="1:5" ht="30" customHeight="1" x14ac:dyDescent="0.25">
      <c r="A205" s="130"/>
      <c r="B205" s="130"/>
      <c r="C205" s="130"/>
      <c r="D205" s="131"/>
      <c r="E205" s="128"/>
    </row>
    <row r="206" spans="1:5" x14ac:dyDescent="0.25">
      <c r="A206" s="130"/>
      <c r="B206" s="130"/>
      <c r="C206" s="130"/>
      <c r="D206" s="22"/>
      <c r="E206" s="128"/>
    </row>
    <row r="207" spans="1:5" ht="39.950000000000003" customHeight="1" x14ac:dyDescent="0.25">
      <c r="A207" s="130"/>
      <c r="B207" s="130"/>
      <c r="C207" s="130"/>
      <c r="D207" s="22"/>
      <c r="E207" s="128"/>
    </row>
    <row r="208" spans="1:5" ht="30" customHeight="1" x14ac:dyDescent="0.25">
      <c r="A208" s="130"/>
      <c r="B208" s="130"/>
      <c r="C208" s="130"/>
      <c r="D208" s="22"/>
      <c r="E208" s="128"/>
    </row>
    <row r="209" spans="1:5" ht="30" customHeight="1" x14ac:dyDescent="0.25">
      <c r="A209" s="130"/>
      <c r="B209" s="130"/>
      <c r="C209" s="130"/>
      <c r="D209" s="22"/>
      <c r="E209" s="128"/>
    </row>
    <row r="210" spans="1:5" ht="30" customHeight="1" x14ac:dyDescent="0.25">
      <c r="A210" s="130"/>
      <c r="B210" s="130"/>
      <c r="C210" s="130"/>
      <c r="D210" s="131"/>
      <c r="E210" s="128"/>
    </row>
    <row r="211" spans="1:5" ht="30" customHeight="1" x14ac:dyDescent="0.25">
      <c r="A211" s="130"/>
      <c r="B211" s="130"/>
      <c r="C211" s="130"/>
      <c r="D211" s="131"/>
      <c r="E211" s="128"/>
    </row>
    <row r="212" spans="1:5" x14ac:dyDescent="0.25">
      <c r="A212" s="130"/>
      <c r="B212" s="130"/>
      <c r="C212" s="130"/>
      <c r="D212" s="22"/>
      <c r="E212" s="128"/>
    </row>
    <row r="213" spans="1:5" ht="39.950000000000003" customHeight="1" x14ac:dyDescent="0.25">
      <c r="A213" s="130"/>
      <c r="B213" s="130"/>
      <c r="C213" s="130"/>
      <c r="D213" s="22"/>
      <c r="E213" s="128"/>
    </row>
    <row r="214" spans="1:5" ht="30" customHeight="1" x14ac:dyDescent="0.25">
      <c r="A214" s="130"/>
      <c r="B214" s="130"/>
      <c r="C214" s="130"/>
      <c r="D214" s="22"/>
      <c r="E214" s="128"/>
    </row>
    <row r="215" spans="1:5" ht="30" customHeight="1" x14ac:dyDescent="0.25">
      <c r="A215" s="130"/>
      <c r="B215" s="130"/>
      <c r="C215" s="130"/>
      <c r="D215" s="22"/>
      <c r="E215" s="128"/>
    </row>
    <row r="216" spans="1:5" ht="30" customHeight="1" x14ac:dyDescent="0.25">
      <c r="A216" s="130"/>
      <c r="B216" s="130"/>
      <c r="C216" s="130"/>
      <c r="D216" s="131"/>
      <c r="E216" s="128"/>
    </row>
    <row r="217" spans="1:5" ht="30" customHeight="1" x14ac:dyDescent="0.25">
      <c r="A217" s="130"/>
      <c r="B217" s="130"/>
      <c r="C217" s="130"/>
      <c r="D217" s="131"/>
      <c r="E217" s="128"/>
    </row>
    <row r="218" spans="1:5" x14ac:dyDescent="0.25">
      <c r="A218" s="130"/>
      <c r="B218" s="130"/>
      <c r="C218" s="130"/>
      <c r="D218" s="22"/>
      <c r="E218" s="128"/>
    </row>
    <row r="219" spans="1:5" ht="39.950000000000003" customHeight="1" x14ac:dyDescent="0.25">
      <c r="A219" s="130"/>
      <c r="B219" s="130"/>
      <c r="C219" s="130"/>
      <c r="D219" s="22"/>
      <c r="E219" s="128"/>
    </row>
    <row r="220" spans="1:5" ht="30" customHeight="1" x14ac:dyDescent="0.25">
      <c r="A220" s="130"/>
      <c r="B220" s="130"/>
      <c r="C220" s="130"/>
      <c r="D220" s="22"/>
      <c r="E220" s="128"/>
    </row>
    <row r="221" spans="1:5" ht="30" customHeight="1" x14ac:dyDescent="0.25">
      <c r="A221" s="130"/>
      <c r="B221" s="130"/>
      <c r="C221" s="130"/>
      <c r="D221" s="22"/>
      <c r="E221" s="128"/>
    </row>
    <row r="222" spans="1:5" ht="30" customHeight="1" x14ac:dyDescent="0.25">
      <c r="A222" s="130"/>
      <c r="B222" s="130"/>
      <c r="C222" s="130"/>
      <c r="D222" s="131"/>
      <c r="E222" s="128"/>
    </row>
    <row r="223" spans="1:5" ht="30" customHeight="1" x14ac:dyDescent="0.25">
      <c r="A223" s="130"/>
      <c r="B223" s="130"/>
      <c r="C223" s="130"/>
      <c r="D223" s="131"/>
      <c r="E223" s="128"/>
    </row>
    <row r="224" spans="1:5" x14ac:dyDescent="0.25">
      <c r="A224" s="130"/>
      <c r="B224" s="130"/>
      <c r="C224" s="130"/>
      <c r="D224" s="22"/>
      <c r="E224" s="128"/>
    </row>
    <row r="225" spans="1:5" ht="39.950000000000003" customHeight="1" x14ac:dyDescent="0.25">
      <c r="A225" s="130"/>
      <c r="B225" s="130"/>
      <c r="C225" s="130"/>
      <c r="D225" s="22"/>
      <c r="E225" s="128"/>
    </row>
    <row r="226" spans="1:5" ht="30" customHeight="1" x14ac:dyDescent="0.25">
      <c r="A226" s="130"/>
      <c r="B226" s="130"/>
      <c r="C226" s="130"/>
      <c r="D226" s="22"/>
      <c r="E226" s="128"/>
    </row>
    <row r="227" spans="1:5" ht="30" customHeight="1" x14ac:dyDescent="0.25">
      <c r="A227" s="130"/>
      <c r="B227" s="130"/>
      <c r="C227" s="130"/>
      <c r="D227" s="22"/>
      <c r="E227" s="128"/>
    </row>
    <row r="228" spans="1:5" ht="30" customHeight="1" x14ac:dyDescent="0.25">
      <c r="A228" s="130"/>
      <c r="B228" s="130"/>
      <c r="C228" s="130"/>
      <c r="D228" s="131"/>
      <c r="E228" s="128"/>
    </row>
    <row r="229" spans="1:5" ht="30" customHeight="1" x14ac:dyDescent="0.25">
      <c r="A229" s="130"/>
      <c r="B229" s="130"/>
      <c r="C229" s="130"/>
      <c r="D229" s="131"/>
      <c r="E229" s="128"/>
    </row>
    <row r="230" spans="1:5" x14ac:dyDescent="0.25">
      <c r="A230" s="130"/>
      <c r="B230" s="130"/>
      <c r="C230" s="130"/>
      <c r="D230" s="22"/>
      <c r="E230" s="128"/>
    </row>
    <row r="231" spans="1:5" ht="39.950000000000003" customHeight="1" x14ac:dyDescent="0.25">
      <c r="A231" s="130"/>
      <c r="B231" s="130"/>
      <c r="C231" s="130"/>
      <c r="D231" s="22"/>
      <c r="E231" s="128"/>
    </row>
    <row r="232" spans="1:5" ht="30" customHeight="1" x14ac:dyDescent="0.25">
      <c r="A232" s="130"/>
      <c r="B232" s="130"/>
      <c r="C232" s="130"/>
      <c r="D232" s="22"/>
      <c r="E232" s="128"/>
    </row>
    <row r="233" spans="1:5" ht="30" customHeight="1" x14ac:dyDescent="0.25">
      <c r="A233" s="130"/>
      <c r="B233" s="130"/>
      <c r="C233" s="130"/>
      <c r="D233" s="22"/>
      <c r="E233" s="128"/>
    </row>
    <row r="234" spans="1:5" ht="30" customHeight="1" x14ac:dyDescent="0.25">
      <c r="A234" s="130"/>
      <c r="B234" s="130"/>
      <c r="C234" s="130"/>
      <c r="D234" s="131"/>
      <c r="E234" s="128"/>
    </row>
    <row r="235" spans="1:5" ht="30" customHeight="1" x14ac:dyDescent="0.25">
      <c r="A235" s="130"/>
      <c r="B235" s="130"/>
      <c r="C235" s="130"/>
      <c r="D235" s="131"/>
      <c r="E235" s="128"/>
    </row>
    <row r="236" spans="1:5" x14ac:dyDescent="0.25">
      <c r="A236" s="130"/>
      <c r="B236" s="130"/>
      <c r="C236" s="130"/>
      <c r="D236" s="22"/>
      <c r="E236" s="128"/>
    </row>
    <row r="237" spans="1:5" ht="39.950000000000003" customHeight="1" x14ac:dyDescent="0.25">
      <c r="A237" s="130"/>
      <c r="B237" s="130"/>
      <c r="C237" s="130"/>
      <c r="D237" s="22"/>
      <c r="E237" s="128"/>
    </row>
    <row r="238" spans="1:5" ht="30" customHeight="1" x14ac:dyDescent="0.25">
      <c r="A238" s="130"/>
      <c r="B238" s="130"/>
      <c r="C238" s="130"/>
      <c r="D238" s="22"/>
      <c r="E238" s="128"/>
    </row>
    <row r="239" spans="1:5" ht="30" customHeight="1" x14ac:dyDescent="0.25">
      <c r="A239" s="130"/>
      <c r="B239" s="130"/>
      <c r="C239" s="130"/>
      <c r="D239" s="22"/>
      <c r="E239" s="128"/>
    </row>
    <row r="240" spans="1:5" ht="30" customHeight="1" x14ac:dyDescent="0.25">
      <c r="A240" s="130"/>
      <c r="B240" s="130"/>
      <c r="C240" s="130"/>
      <c r="D240" s="131"/>
      <c r="E240" s="128"/>
    </row>
    <row r="241" spans="1:5" ht="30" customHeight="1" x14ac:dyDescent="0.25">
      <c r="A241" s="130"/>
      <c r="B241" s="130"/>
      <c r="C241" s="130"/>
      <c r="D241" s="131"/>
      <c r="E241" s="128"/>
    </row>
    <row r="242" spans="1:5" x14ac:dyDescent="0.25">
      <c r="A242" s="130"/>
      <c r="B242" s="130"/>
      <c r="C242" s="130"/>
      <c r="D242" s="22"/>
      <c r="E242" s="128"/>
    </row>
    <row r="243" spans="1:5" ht="39.950000000000003" customHeight="1" x14ac:dyDescent="0.25">
      <c r="A243" s="130"/>
      <c r="B243" s="130"/>
      <c r="C243" s="130"/>
      <c r="D243" s="22"/>
      <c r="E243" s="128"/>
    </row>
    <row r="244" spans="1:5" ht="30" customHeight="1" x14ac:dyDescent="0.25">
      <c r="A244" s="130"/>
      <c r="B244" s="130"/>
      <c r="C244" s="130"/>
      <c r="D244" s="22"/>
      <c r="E244" s="128"/>
    </row>
    <row r="245" spans="1:5" ht="30" customHeight="1" x14ac:dyDescent="0.25">
      <c r="A245" s="130"/>
      <c r="B245" s="130"/>
      <c r="C245" s="130"/>
      <c r="D245" s="22"/>
      <c r="E245" s="128"/>
    </row>
    <row r="246" spans="1:5" ht="30" customHeight="1" x14ac:dyDescent="0.25">
      <c r="A246" s="130"/>
      <c r="B246" s="130"/>
      <c r="C246" s="130"/>
      <c r="D246" s="131"/>
      <c r="E246" s="128"/>
    </row>
    <row r="247" spans="1:5" ht="30" customHeight="1" x14ac:dyDescent="0.25">
      <c r="A247" s="130"/>
      <c r="B247" s="130"/>
      <c r="C247" s="130"/>
      <c r="D247" s="131"/>
      <c r="E247" s="128"/>
    </row>
    <row r="248" spans="1:5" x14ac:dyDescent="0.25">
      <c r="A248" s="130"/>
      <c r="B248" s="130"/>
      <c r="C248" s="130"/>
      <c r="D248" s="22"/>
      <c r="E248" s="128"/>
    </row>
    <row r="249" spans="1:5" ht="39.950000000000003" customHeight="1" x14ac:dyDescent="0.25">
      <c r="A249" s="130"/>
      <c r="B249" s="130"/>
      <c r="C249" s="130"/>
      <c r="D249" s="22"/>
      <c r="E249" s="128"/>
    </row>
    <row r="250" spans="1:5" ht="30" customHeight="1" x14ac:dyDescent="0.25">
      <c r="A250" s="130"/>
      <c r="B250" s="130"/>
      <c r="C250" s="130"/>
      <c r="D250" s="22"/>
      <c r="E250" s="128"/>
    </row>
    <row r="251" spans="1:5" ht="30" customHeight="1" x14ac:dyDescent="0.25">
      <c r="A251" s="130"/>
      <c r="B251" s="130"/>
      <c r="C251" s="130"/>
      <c r="D251" s="22"/>
      <c r="E251" s="128"/>
    </row>
    <row r="252" spans="1:5" ht="30" customHeight="1" x14ac:dyDescent="0.25">
      <c r="A252" s="130"/>
      <c r="B252" s="130"/>
      <c r="C252" s="130"/>
      <c r="D252" s="131"/>
      <c r="E252" s="128"/>
    </row>
    <row r="253" spans="1:5" ht="30" customHeight="1" x14ac:dyDescent="0.25">
      <c r="A253" s="130"/>
      <c r="B253" s="130"/>
      <c r="C253" s="130"/>
      <c r="D253" s="131"/>
      <c r="E253" s="128"/>
    </row>
    <row r="254" spans="1:5" x14ac:dyDescent="0.25">
      <c r="A254" s="130"/>
      <c r="B254" s="130"/>
      <c r="C254" s="130"/>
      <c r="D254" s="22"/>
      <c r="E254" s="128"/>
    </row>
    <row r="255" spans="1:5" ht="39.950000000000003" customHeight="1" x14ac:dyDescent="0.25">
      <c r="A255" s="130"/>
      <c r="B255" s="130"/>
      <c r="C255" s="130"/>
      <c r="D255" s="22"/>
      <c r="E255" s="128"/>
    </row>
    <row r="256" spans="1:5" ht="30" customHeight="1" x14ac:dyDescent="0.25">
      <c r="A256" s="130"/>
      <c r="B256" s="130"/>
      <c r="C256" s="130"/>
      <c r="D256" s="22"/>
      <c r="E256" s="128"/>
    </row>
    <row r="257" spans="1:5" ht="30" customHeight="1" x14ac:dyDescent="0.25">
      <c r="A257" s="130"/>
      <c r="B257" s="130"/>
      <c r="C257" s="130"/>
      <c r="D257" s="22"/>
      <c r="E257" s="128"/>
    </row>
    <row r="258" spans="1:5" ht="30" customHeight="1" x14ac:dyDescent="0.25">
      <c r="A258" s="130"/>
      <c r="B258" s="130"/>
      <c r="C258" s="130"/>
      <c r="D258" s="131"/>
      <c r="E258" s="128"/>
    </row>
    <row r="259" spans="1:5" ht="30" customHeight="1" x14ac:dyDescent="0.25">
      <c r="A259" s="130"/>
      <c r="B259" s="130"/>
      <c r="C259" s="130"/>
      <c r="D259" s="131"/>
      <c r="E259" s="128"/>
    </row>
    <row r="260" spans="1:5" x14ac:dyDescent="0.25">
      <c r="A260" s="130"/>
      <c r="B260" s="130"/>
      <c r="C260" s="130"/>
      <c r="D260" s="22"/>
      <c r="E260" s="128"/>
    </row>
    <row r="261" spans="1:5" ht="39.950000000000003" customHeight="1" x14ac:dyDescent="0.25">
      <c r="A261" s="130"/>
      <c r="B261" s="130"/>
      <c r="C261" s="130"/>
      <c r="D261" s="22"/>
      <c r="E261" s="128"/>
    </row>
    <row r="262" spans="1:5" ht="30" customHeight="1" x14ac:dyDescent="0.25">
      <c r="A262" s="130"/>
      <c r="B262" s="130"/>
      <c r="C262" s="130"/>
      <c r="D262" s="22"/>
      <c r="E262" s="128"/>
    </row>
    <row r="263" spans="1:5" ht="30" customHeight="1" x14ac:dyDescent="0.25">
      <c r="A263" s="130"/>
      <c r="B263" s="130"/>
      <c r="C263" s="130"/>
      <c r="D263" s="22"/>
      <c r="E263" s="128"/>
    </row>
    <row r="264" spans="1:5" ht="30" customHeight="1" x14ac:dyDescent="0.25">
      <c r="A264" s="130"/>
      <c r="B264" s="130"/>
      <c r="C264" s="130"/>
      <c r="D264" s="131"/>
      <c r="E264" s="128"/>
    </row>
    <row r="265" spans="1:5" ht="30" customHeight="1" x14ac:dyDescent="0.25">
      <c r="A265" s="130"/>
      <c r="B265" s="130"/>
      <c r="C265" s="130"/>
      <c r="D265" s="131"/>
      <c r="E265" s="128"/>
    </row>
    <row r="266" spans="1:5" x14ac:dyDescent="0.25">
      <c r="A266" s="130"/>
      <c r="B266" s="130"/>
      <c r="C266" s="130"/>
      <c r="D266" s="22"/>
      <c r="E266" s="128"/>
    </row>
    <row r="267" spans="1:5" ht="39.950000000000003" customHeight="1" x14ac:dyDescent="0.25">
      <c r="A267" s="130"/>
      <c r="B267" s="130"/>
      <c r="C267" s="130"/>
      <c r="D267" s="22"/>
      <c r="E267" s="128"/>
    </row>
    <row r="268" spans="1:5" ht="30" customHeight="1" x14ac:dyDescent="0.25">
      <c r="A268" s="130"/>
      <c r="B268" s="130"/>
      <c r="C268" s="130"/>
      <c r="D268" s="22"/>
      <c r="E268" s="128"/>
    </row>
    <row r="269" spans="1:5" ht="30" customHeight="1" x14ac:dyDescent="0.25">
      <c r="A269" s="130"/>
      <c r="B269" s="130"/>
      <c r="C269" s="130"/>
      <c r="D269" s="22"/>
      <c r="E269" s="128"/>
    </row>
    <row r="270" spans="1:5" ht="30" customHeight="1" x14ac:dyDescent="0.25">
      <c r="A270" s="130"/>
      <c r="B270" s="130"/>
      <c r="C270" s="130"/>
      <c r="D270" s="131"/>
      <c r="E270" s="128"/>
    </row>
    <row r="271" spans="1:5" ht="30" customHeight="1" x14ac:dyDescent="0.25">
      <c r="A271" s="130"/>
      <c r="B271" s="130"/>
      <c r="C271" s="130"/>
      <c r="D271" s="131"/>
      <c r="E271" s="128"/>
    </row>
    <row r="272" spans="1:5" x14ac:dyDescent="0.25">
      <c r="A272" s="130"/>
      <c r="B272" s="130"/>
      <c r="C272" s="130"/>
      <c r="D272" s="22"/>
      <c r="E272" s="128"/>
    </row>
    <row r="273" spans="1:5" ht="39.950000000000003" customHeight="1" x14ac:dyDescent="0.25">
      <c r="A273" s="130"/>
      <c r="B273" s="130"/>
      <c r="C273" s="130"/>
      <c r="D273" s="22"/>
      <c r="E273" s="128"/>
    </row>
    <row r="274" spans="1:5" ht="30" customHeight="1" x14ac:dyDescent="0.25">
      <c r="A274" s="130"/>
      <c r="B274" s="130"/>
      <c r="C274" s="130"/>
      <c r="D274" s="22"/>
      <c r="E274" s="128"/>
    </row>
    <row r="275" spans="1:5" ht="30" customHeight="1" x14ac:dyDescent="0.25">
      <c r="A275" s="130"/>
      <c r="B275" s="130"/>
      <c r="C275" s="130"/>
      <c r="D275" s="22"/>
      <c r="E275" s="128"/>
    </row>
    <row r="276" spans="1:5" ht="30" customHeight="1" x14ac:dyDescent="0.25">
      <c r="A276" s="130"/>
      <c r="B276" s="130"/>
      <c r="C276" s="130"/>
      <c r="D276" s="131"/>
      <c r="E276" s="128"/>
    </row>
    <row r="277" spans="1:5" ht="30" customHeight="1" x14ac:dyDescent="0.25">
      <c r="A277" s="130"/>
      <c r="B277" s="130"/>
      <c r="C277" s="130"/>
      <c r="D277" s="131"/>
      <c r="E277" s="128"/>
    </row>
    <row r="278" spans="1:5" x14ac:dyDescent="0.25">
      <c r="A278" s="130"/>
      <c r="B278" s="130"/>
      <c r="C278" s="130"/>
      <c r="D278" s="22"/>
      <c r="E278" s="128"/>
    </row>
    <row r="279" spans="1:5" ht="39.950000000000003" customHeight="1" x14ac:dyDescent="0.25">
      <c r="A279" s="130"/>
      <c r="B279" s="130"/>
      <c r="C279" s="130"/>
      <c r="D279" s="22"/>
      <c r="E279" s="128"/>
    </row>
    <row r="280" spans="1:5" ht="30" customHeight="1" x14ac:dyDescent="0.25">
      <c r="A280" s="130"/>
      <c r="B280" s="130"/>
      <c r="C280" s="130"/>
      <c r="D280" s="22"/>
      <c r="E280" s="128"/>
    </row>
    <row r="281" spans="1:5" ht="30" customHeight="1" x14ac:dyDescent="0.25">
      <c r="A281" s="130"/>
      <c r="B281" s="130"/>
      <c r="C281" s="130"/>
      <c r="D281" s="22"/>
      <c r="E281" s="128"/>
    </row>
    <row r="282" spans="1:5" ht="30" customHeight="1" x14ac:dyDescent="0.25">
      <c r="A282" s="130"/>
      <c r="B282" s="130"/>
      <c r="C282" s="130"/>
      <c r="D282" s="131"/>
      <c r="E282" s="128"/>
    </row>
    <row r="283" spans="1:5" ht="30" customHeight="1" x14ac:dyDescent="0.25">
      <c r="A283" s="130"/>
      <c r="B283" s="130"/>
      <c r="C283" s="130"/>
      <c r="D283" s="131"/>
      <c r="E283" s="128"/>
    </row>
    <row r="284" spans="1:5" x14ac:dyDescent="0.25">
      <c r="A284" s="130"/>
      <c r="B284" s="130"/>
      <c r="C284" s="130"/>
      <c r="D284" s="22"/>
      <c r="E284" s="128"/>
    </row>
    <row r="285" spans="1:5" ht="39.950000000000003" customHeight="1" x14ac:dyDescent="0.25">
      <c r="A285" s="130"/>
      <c r="B285" s="130"/>
      <c r="C285" s="130"/>
      <c r="D285" s="22"/>
      <c r="E285" s="128"/>
    </row>
    <row r="286" spans="1:5" ht="30" customHeight="1" x14ac:dyDescent="0.25">
      <c r="A286" s="130"/>
      <c r="B286" s="130"/>
      <c r="C286" s="130"/>
      <c r="D286" s="22"/>
      <c r="E286" s="128"/>
    </row>
    <row r="287" spans="1:5" ht="30" customHeight="1" x14ac:dyDescent="0.25">
      <c r="A287" s="130"/>
      <c r="B287" s="130"/>
      <c r="C287" s="130"/>
      <c r="D287" s="22"/>
      <c r="E287" s="128"/>
    </row>
    <row r="288" spans="1:5" ht="30" customHeight="1" x14ac:dyDescent="0.25">
      <c r="A288" s="130"/>
      <c r="B288" s="130"/>
      <c r="C288" s="130"/>
      <c r="D288" s="131"/>
      <c r="E288" s="128"/>
    </row>
    <row r="289" spans="1:5" ht="30" customHeight="1" x14ac:dyDescent="0.25">
      <c r="A289" s="130"/>
      <c r="B289" s="130"/>
      <c r="C289" s="130"/>
      <c r="D289" s="131"/>
      <c r="E289" s="128"/>
    </row>
    <row r="290" spans="1:5" x14ac:dyDescent="0.25">
      <c r="A290" s="130"/>
      <c r="B290" s="130"/>
      <c r="C290" s="130"/>
      <c r="D290" s="22"/>
      <c r="E290" s="128"/>
    </row>
    <row r="291" spans="1:5" ht="39.950000000000003" customHeight="1" x14ac:dyDescent="0.25">
      <c r="A291" s="130"/>
      <c r="B291" s="130"/>
      <c r="C291" s="130"/>
      <c r="D291" s="22"/>
      <c r="E291" s="128"/>
    </row>
    <row r="292" spans="1:5" ht="30" customHeight="1" x14ac:dyDescent="0.25">
      <c r="A292" s="130"/>
      <c r="B292" s="130"/>
      <c r="C292" s="130"/>
      <c r="D292" s="22"/>
      <c r="E292" s="128"/>
    </row>
    <row r="293" spans="1:5" ht="30" customHeight="1" x14ac:dyDescent="0.25">
      <c r="A293" s="130"/>
      <c r="B293" s="130"/>
      <c r="C293" s="130"/>
      <c r="D293" s="22"/>
      <c r="E293" s="128"/>
    </row>
    <row r="294" spans="1:5" ht="30" customHeight="1" x14ac:dyDescent="0.25">
      <c r="A294" s="130"/>
      <c r="B294" s="130"/>
      <c r="C294" s="130"/>
      <c r="D294" s="131"/>
      <c r="E294" s="128"/>
    </row>
    <row r="295" spans="1:5" ht="30" customHeight="1" x14ac:dyDescent="0.25">
      <c r="A295" s="130"/>
      <c r="B295" s="130"/>
      <c r="C295" s="130"/>
      <c r="D295" s="131"/>
      <c r="E295" s="128"/>
    </row>
    <row r="296" spans="1:5" x14ac:dyDescent="0.25">
      <c r="A296" s="130"/>
      <c r="B296" s="130"/>
      <c r="C296" s="130"/>
      <c r="D296" s="22"/>
      <c r="E296" s="128"/>
    </row>
    <row r="297" spans="1:5" ht="39.950000000000003" customHeight="1" x14ac:dyDescent="0.25">
      <c r="A297" s="130"/>
      <c r="B297" s="130"/>
      <c r="C297" s="130"/>
      <c r="D297" s="22"/>
      <c r="E297" s="128"/>
    </row>
    <row r="298" spans="1:5" ht="30" customHeight="1" x14ac:dyDescent="0.25">
      <c r="A298" s="130"/>
      <c r="B298" s="130"/>
      <c r="C298" s="130"/>
      <c r="D298" s="22"/>
      <c r="E298" s="128"/>
    </row>
    <row r="299" spans="1:5" ht="30" customHeight="1" x14ac:dyDescent="0.25">
      <c r="A299" s="130"/>
      <c r="B299" s="130"/>
      <c r="C299" s="130"/>
      <c r="D299" s="22"/>
      <c r="E299" s="128"/>
    </row>
    <row r="300" spans="1:5" ht="30" customHeight="1" x14ac:dyDescent="0.25">
      <c r="A300" s="130"/>
      <c r="B300" s="130"/>
      <c r="C300" s="130"/>
      <c r="D300" s="131"/>
      <c r="E300" s="128"/>
    </row>
    <row r="301" spans="1:5" ht="30" customHeight="1" x14ac:dyDescent="0.25">
      <c r="A301" s="130"/>
      <c r="B301" s="130"/>
      <c r="C301" s="130"/>
      <c r="D301" s="131"/>
      <c r="E301" s="128"/>
    </row>
    <row r="302" spans="1:5" x14ac:dyDescent="0.25">
      <c r="A302" s="130"/>
      <c r="B302" s="130"/>
      <c r="C302" s="130"/>
      <c r="D302" s="22"/>
      <c r="E302" s="128"/>
    </row>
    <row r="303" spans="1:5" ht="39.950000000000003" customHeight="1" x14ac:dyDescent="0.25">
      <c r="A303" s="130"/>
      <c r="B303" s="130"/>
      <c r="C303" s="130"/>
      <c r="D303" s="22"/>
      <c r="E303" s="128"/>
    </row>
    <row r="304" spans="1:5" ht="30" customHeight="1" x14ac:dyDescent="0.25">
      <c r="A304" s="130"/>
      <c r="B304" s="130"/>
      <c r="C304" s="130"/>
      <c r="D304" s="22"/>
      <c r="E304" s="128"/>
    </row>
    <row r="305" spans="1:5" ht="30" customHeight="1" x14ac:dyDescent="0.25">
      <c r="A305" s="130"/>
      <c r="B305" s="130"/>
      <c r="C305" s="130"/>
      <c r="D305" s="22"/>
      <c r="E305" s="128"/>
    </row>
    <row r="306" spans="1:5" ht="30" customHeight="1" x14ac:dyDescent="0.25">
      <c r="A306" s="130"/>
      <c r="B306" s="130"/>
      <c r="C306" s="130"/>
      <c r="D306" s="131"/>
      <c r="E306" s="128"/>
    </row>
    <row r="307" spans="1:5" ht="30" customHeight="1" x14ac:dyDescent="0.25">
      <c r="A307" s="130"/>
      <c r="B307" s="130"/>
      <c r="C307" s="130"/>
      <c r="D307" s="129"/>
      <c r="E307" s="12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E570"/>
  <sheetViews>
    <sheetView topLeftCell="B118" zoomScale="85" zoomScaleNormal="85" zoomScaleSheetLayoutView="100" workbookViewId="0">
      <selection activeCell="B30" sqref="B30:C30"/>
    </sheetView>
  </sheetViews>
  <sheetFormatPr defaultRowHeight="15" outlineLevelRow="1" x14ac:dyDescent="0.25"/>
  <cols>
    <col min="1" max="1" width="19.5703125" customWidth="1"/>
    <col min="2" max="2" width="35.5703125" customWidth="1"/>
    <col min="3" max="3" width="33.28515625" customWidth="1"/>
    <col min="4" max="4" width="76.7109375" customWidth="1"/>
    <col min="5" max="5" width="15" customWidth="1"/>
  </cols>
  <sheetData>
    <row r="1" spans="1:5" x14ac:dyDescent="0.25">
      <c r="A1" s="687" t="s">
        <v>940</v>
      </c>
      <c r="B1" s="688"/>
      <c r="C1" s="688"/>
      <c r="D1" s="688"/>
      <c r="E1" s="372"/>
    </row>
    <row r="2" spans="1:5" x14ac:dyDescent="0.25">
      <c r="A2" s="689" t="s">
        <v>54</v>
      </c>
      <c r="B2" s="690"/>
      <c r="C2" s="690"/>
      <c r="D2" s="690"/>
      <c r="E2" s="417"/>
    </row>
    <row r="3" spans="1:5" ht="15.75" thickBot="1" x14ac:dyDescent="0.3">
      <c r="A3" s="644"/>
      <c r="B3" s="645"/>
      <c r="C3" s="645"/>
      <c r="D3" s="645"/>
      <c r="E3" s="691"/>
    </row>
    <row r="4" spans="1:5" x14ac:dyDescent="0.25">
      <c r="A4" s="692" t="s">
        <v>54</v>
      </c>
      <c r="B4" s="693"/>
      <c r="C4" s="693"/>
      <c r="D4" s="693"/>
      <c r="E4" s="696" t="s">
        <v>3125</v>
      </c>
    </row>
    <row r="5" spans="1:5" ht="22.5" customHeight="1" thickBot="1" x14ac:dyDescent="0.3">
      <c r="A5" s="694"/>
      <c r="B5" s="695"/>
      <c r="C5" s="695"/>
      <c r="D5" s="695"/>
      <c r="E5" s="697"/>
    </row>
    <row r="6" spans="1:5" ht="15.75" thickBot="1" x14ac:dyDescent="0.3">
      <c r="A6" s="698" t="s">
        <v>3196</v>
      </c>
      <c r="B6" s="699"/>
      <c r="C6" s="700"/>
      <c r="D6" s="460" t="str">
        <f>Obsah!C4</f>
        <v>(31/12/2017)</v>
      </c>
      <c r="E6" s="15"/>
    </row>
    <row r="7" spans="1:5" x14ac:dyDescent="0.25">
      <c r="A7" s="704" t="s">
        <v>53</v>
      </c>
      <c r="B7" s="716"/>
      <c r="C7" s="705"/>
      <c r="D7" s="198" t="s">
        <v>3231</v>
      </c>
      <c r="E7" s="706" t="s">
        <v>52</v>
      </c>
    </row>
    <row r="8" spans="1:5" x14ac:dyDescent="0.25">
      <c r="A8" s="709" t="s">
        <v>51</v>
      </c>
      <c r="B8" s="717"/>
      <c r="C8" s="710"/>
      <c r="D8" s="17" t="s">
        <v>3232</v>
      </c>
      <c r="E8" s="707"/>
    </row>
    <row r="9" spans="1:5" x14ac:dyDescent="0.25">
      <c r="A9" s="709" t="s">
        <v>50</v>
      </c>
      <c r="B9" s="717"/>
      <c r="C9" s="710"/>
      <c r="D9" s="17" t="s">
        <v>3233</v>
      </c>
      <c r="E9" s="707"/>
    </row>
    <row r="10" spans="1:5" ht="15.75" thickBot="1" x14ac:dyDescent="0.3">
      <c r="A10" s="711" t="s">
        <v>49</v>
      </c>
      <c r="B10" s="718"/>
      <c r="C10" s="712"/>
      <c r="D10" s="160">
        <v>47116129</v>
      </c>
      <c r="E10" s="708"/>
    </row>
    <row r="11" spans="1:5" x14ac:dyDescent="0.25">
      <c r="A11" s="704" t="s">
        <v>48</v>
      </c>
      <c r="B11" s="716"/>
      <c r="C11" s="705"/>
      <c r="D11" s="199">
        <v>33969</v>
      </c>
      <c r="E11" s="706" t="s">
        <v>47</v>
      </c>
    </row>
    <row r="12" spans="1:5" x14ac:dyDescent="0.25">
      <c r="A12" s="709" t="s">
        <v>46</v>
      </c>
      <c r="B12" s="717"/>
      <c r="C12" s="710"/>
      <c r="D12" s="200">
        <v>43104</v>
      </c>
      <c r="E12" s="707"/>
    </row>
    <row r="13" spans="1:5" ht="15.75" thickBot="1" x14ac:dyDescent="0.3">
      <c r="A13" s="711" t="s">
        <v>45</v>
      </c>
      <c r="B13" s="718"/>
      <c r="C13" s="712"/>
      <c r="D13" s="160" t="s">
        <v>3423</v>
      </c>
      <c r="E13" s="708"/>
    </row>
    <row r="14" spans="1:5" ht="15.75" thickBot="1" x14ac:dyDescent="0.3">
      <c r="A14" s="701" t="s">
        <v>44</v>
      </c>
      <c r="B14" s="702"/>
      <c r="C14" s="703"/>
      <c r="D14" s="201">
        <v>769004327.5</v>
      </c>
      <c r="E14" s="446" t="s">
        <v>43</v>
      </c>
    </row>
    <row r="15" spans="1:5" ht="15.75" thickBot="1" x14ac:dyDescent="0.3">
      <c r="A15" s="701" t="s">
        <v>42</v>
      </c>
      <c r="B15" s="702"/>
      <c r="C15" s="703"/>
      <c r="D15" s="202">
        <v>769004327.5</v>
      </c>
      <c r="E15" s="12" t="s">
        <v>41</v>
      </c>
    </row>
    <row r="16" spans="1:5" ht="29.25" customHeight="1" x14ac:dyDescent="0.25">
      <c r="A16" s="713" t="s">
        <v>40</v>
      </c>
      <c r="B16" s="704" t="s">
        <v>39</v>
      </c>
      <c r="C16" s="705"/>
      <c r="D16" s="719" t="s">
        <v>3234</v>
      </c>
      <c r="E16" s="706" t="s">
        <v>38</v>
      </c>
    </row>
    <row r="17" spans="1:5" ht="29.25" customHeight="1" x14ac:dyDescent="0.25">
      <c r="A17" s="714"/>
      <c r="B17" s="709" t="s">
        <v>31</v>
      </c>
      <c r="C17" s="710"/>
      <c r="D17" s="720"/>
      <c r="E17" s="707"/>
    </row>
    <row r="18" spans="1:5" ht="29.25" customHeight="1" thickBot="1" x14ac:dyDescent="0.3">
      <c r="A18" s="715"/>
      <c r="B18" s="711" t="s">
        <v>30</v>
      </c>
      <c r="C18" s="712"/>
      <c r="D18" s="721"/>
      <c r="E18" s="708"/>
    </row>
    <row r="19" spans="1:5" ht="24.75" customHeight="1" thickBot="1" x14ac:dyDescent="0.3">
      <c r="A19" s="722" t="s">
        <v>3105</v>
      </c>
      <c r="B19" s="723"/>
      <c r="C19" s="724"/>
      <c r="D19" s="203" t="s">
        <v>3235</v>
      </c>
      <c r="E19" s="12" t="s">
        <v>37</v>
      </c>
    </row>
    <row r="20" spans="1:5" ht="24.75" customHeight="1" x14ac:dyDescent="0.25">
      <c r="A20" s="731" t="s">
        <v>36</v>
      </c>
      <c r="B20" s="727" t="s">
        <v>35</v>
      </c>
      <c r="C20" s="728"/>
      <c r="D20" s="135" t="s">
        <v>3236</v>
      </c>
      <c r="E20" s="706" t="s">
        <v>34</v>
      </c>
    </row>
    <row r="21" spans="1:5" ht="25.5" customHeight="1" x14ac:dyDescent="0.25">
      <c r="A21" s="732"/>
      <c r="B21" s="735" t="s">
        <v>33</v>
      </c>
      <c r="C21" s="11" t="s">
        <v>32</v>
      </c>
      <c r="D21" s="729"/>
      <c r="E21" s="725"/>
    </row>
    <row r="22" spans="1:5" x14ac:dyDescent="0.25">
      <c r="A22" s="732"/>
      <c r="B22" s="735"/>
      <c r="C22" s="465" t="s">
        <v>31</v>
      </c>
      <c r="D22" s="720"/>
      <c r="E22" s="725"/>
    </row>
    <row r="23" spans="1:5" x14ac:dyDescent="0.25">
      <c r="A23" s="732"/>
      <c r="B23" s="735"/>
      <c r="C23" s="465" t="s">
        <v>30</v>
      </c>
      <c r="D23" s="730"/>
      <c r="E23" s="725"/>
    </row>
    <row r="24" spans="1:5" x14ac:dyDescent="0.25">
      <c r="A24" s="732"/>
      <c r="B24" s="735"/>
      <c r="C24" s="465" t="s">
        <v>29</v>
      </c>
      <c r="D24" s="204"/>
      <c r="E24" s="725"/>
    </row>
    <row r="25" spans="1:5" ht="15" customHeight="1" x14ac:dyDescent="0.25">
      <c r="A25" s="732"/>
      <c r="B25" s="736"/>
      <c r="C25" s="465" t="s">
        <v>25</v>
      </c>
      <c r="D25" s="200"/>
      <c r="E25" s="725"/>
    </row>
    <row r="26" spans="1:5" ht="25.5" x14ac:dyDescent="0.25">
      <c r="A26" s="732"/>
      <c r="B26" s="737" t="s">
        <v>28</v>
      </c>
      <c r="C26" s="465" t="s">
        <v>27</v>
      </c>
      <c r="D26" s="204"/>
      <c r="E26" s="725"/>
    </row>
    <row r="27" spans="1:5" ht="25.5" x14ac:dyDescent="0.25">
      <c r="A27" s="732"/>
      <c r="B27" s="735"/>
      <c r="C27" s="465" t="s">
        <v>26</v>
      </c>
      <c r="D27" s="204"/>
      <c r="E27" s="725"/>
    </row>
    <row r="28" spans="1:5" ht="25.5" x14ac:dyDescent="0.25">
      <c r="A28" s="732"/>
      <c r="B28" s="735"/>
      <c r="C28" s="465" t="s">
        <v>25</v>
      </c>
      <c r="D28" s="200"/>
      <c r="E28" s="725"/>
    </row>
    <row r="29" spans="1:5" ht="39" thickBot="1" x14ac:dyDescent="0.3">
      <c r="A29" s="733"/>
      <c r="B29" s="738"/>
      <c r="C29" s="8" t="s">
        <v>24</v>
      </c>
      <c r="D29" s="10"/>
      <c r="E29" s="726"/>
    </row>
    <row r="30" spans="1:5" ht="30" customHeight="1" x14ac:dyDescent="0.25">
      <c r="A30" s="734" t="s">
        <v>3065</v>
      </c>
      <c r="B30" s="739" t="s">
        <v>3066</v>
      </c>
      <c r="C30" s="739"/>
      <c r="D30" s="587">
        <v>0</v>
      </c>
      <c r="E30" s="706" t="s">
        <v>23</v>
      </c>
    </row>
    <row r="31" spans="1:5" ht="34.5" customHeight="1" thickBot="1" x14ac:dyDescent="0.3">
      <c r="A31" s="671"/>
      <c r="B31" s="740" t="s">
        <v>3067</v>
      </c>
      <c r="C31" s="740"/>
      <c r="D31" s="10">
        <v>0</v>
      </c>
      <c r="E31" s="707"/>
    </row>
    <row r="32" spans="1:5" ht="15" customHeight="1" x14ac:dyDescent="0.25">
      <c r="A32" s="679" t="s">
        <v>3065</v>
      </c>
      <c r="B32" s="680"/>
      <c r="C32" s="680"/>
      <c r="D32" s="686"/>
      <c r="E32" s="683" t="s">
        <v>3197</v>
      </c>
    </row>
    <row r="33" spans="1:5" x14ac:dyDescent="0.25">
      <c r="A33" s="659" t="s">
        <v>22</v>
      </c>
      <c r="B33" s="660"/>
      <c r="C33" s="660"/>
      <c r="D33" s="350" t="s">
        <v>3237</v>
      </c>
      <c r="E33" s="684"/>
    </row>
    <row r="34" spans="1:5" x14ac:dyDescent="0.25">
      <c r="A34" s="659" t="s">
        <v>21</v>
      </c>
      <c r="B34" s="661"/>
      <c r="C34" s="9" t="s">
        <v>20</v>
      </c>
      <c r="D34" s="351" t="s">
        <v>3238</v>
      </c>
      <c r="E34" s="684"/>
    </row>
    <row r="35" spans="1:5" x14ac:dyDescent="0.25">
      <c r="A35" s="662"/>
      <c r="B35" s="661"/>
      <c r="C35" s="9" t="s">
        <v>19</v>
      </c>
      <c r="D35" s="351" t="s">
        <v>3239</v>
      </c>
      <c r="E35" s="684"/>
    </row>
    <row r="36" spans="1:5" x14ac:dyDescent="0.25">
      <c r="A36" s="662"/>
      <c r="B36" s="661"/>
      <c r="C36" s="8" t="s">
        <v>18</v>
      </c>
      <c r="D36" s="512">
        <v>41561</v>
      </c>
      <c r="E36" s="684"/>
    </row>
    <row r="37" spans="1:5" ht="15" customHeight="1" x14ac:dyDescent="0.25">
      <c r="A37" s="665" t="s">
        <v>17</v>
      </c>
      <c r="B37" s="666"/>
      <c r="C37" s="666"/>
      <c r="D37" s="667"/>
      <c r="E37" s="684"/>
    </row>
    <row r="38" spans="1:5" ht="57" customHeight="1" x14ac:dyDescent="0.25">
      <c r="A38" s="668" t="s">
        <v>3240</v>
      </c>
      <c r="B38" s="669"/>
      <c r="C38" s="669"/>
      <c r="D38" s="670"/>
      <c r="E38" s="684"/>
    </row>
    <row r="39" spans="1:5" ht="15" hidden="1" customHeight="1" outlineLevel="1" x14ac:dyDescent="0.25">
      <c r="A39" s="322"/>
      <c r="B39" s="323"/>
      <c r="C39" s="323"/>
      <c r="D39" s="323"/>
      <c r="E39" s="684"/>
    </row>
    <row r="40" spans="1:5" ht="15" hidden="1" customHeight="1" outlineLevel="1" x14ac:dyDescent="0.25">
      <c r="A40" s="324"/>
      <c r="B40" s="325"/>
      <c r="C40" s="325"/>
      <c r="D40" s="325"/>
      <c r="E40" s="684"/>
    </row>
    <row r="41" spans="1:5" ht="15" hidden="1" customHeight="1" outlineLevel="1" x14ac:dyDescent="0.25">
      <c r="A41" s="324"/>
      <c r="B41" s="325"/>
      <c r="C41" s="325"/>
      <c r="D41" s="325"/>
      <c r="E41" s="684"/>
    </row>
    <row r="42" spans="1:5" ht="15" hidden="1" customHeight="1" outlineLevel="1" x14ac:dyDescent="0.25">
      <c r="A42" s="324"/>
      <c r="B42" s="325"/>
      <c r="C42" s="325"/>
      <c r="D42" s="325"/>
      <c r="E42" s="684"/>
    </row>
    <row r="43" spans="1:5" ht="15" hidden="1" customHeight="1" outlineLevel="1" x14ac:dyDescent="0.25">
      <c r="A43" s="324"/>
      <c r="B43" s="325"/>
      <c r="C43" s="325"/>
      <c r="D43" s="325"/>
      <c r="E43" s="684"/>
    </row>
    <row r="44" spans="1:5" ht="15" hidden="1" customHeight="1" outlineLevel="1" x14ac:dyDescent="0.25">
      <c r="A44" s="324"/>
      <c r="B44" s="325"/>
      <c r="C44" s="325"/>
      <c r="D44" s="325"/>
      <c r="E44" s="684"/>
    </row>
    <row r="45" spans="1:5" ht="15" hidden="1" customHeight="1" outlineLevel="1" x14ac:dyDescent="0.25">
      <c r="A45" s="324"/>
      <c r="B45" s="325"/>
      <c r="C45" s="325"/>
      <c r="D45" s="325"/>
      <c r="E45" s="684"/>
    </row>
    <row r="46" spans="1:5" ht="15" hidden="1" customHeight="1" outlineLevel="1" x14ac:dyDescent="0.25">
      <c r="A46" s="324"/>
      <c r="B46" s="325"/>
      <c r="C46" s="325"/>
      <c r="D46" s="325"/>
      <c r="E46" s="684"/>
    </row>
    <row r="47" spans="1:5" ht="15" hidden="1" customHeight="1" outlineLevel="1" x14ac:dyDescent="0.25">
      <c r="A47" s="324"/>
      <c r="B47" s="325"/>
      <c r="C47" s="325"/>
      <c r="D47" s="325"/>
      <c r="E47" s="684"/>
    </row>
    <row r="48" spans="1:5" ht="15" hidden="1" customHeight="1" outlineLevel="1" x14ac:dyDescent="0.25">
      <c r="A48" s="324"/>
      <c r="B48" s="325"/>
      <c r="C48" s="325"/>
      <c r="D48" s="325"/>
      <c r="E48" s="684"/>
    </row>
    <row r="49" spans="1:5" ht="15" hidden="1" customHeight="1" outlineLevel="1" x14ac:dyDescent="0.25">
      <c r="A49" s="324"/>
      <c r="B49" s="325"/>
      <c r="C49" s="325"/>
      <c r="D49" s="325"/>
      <c r="E49" s="684"/>
    </row>
    <row r="50" spans="1:5" ht="15" hidden="1" customHeight="1" outlineLevel="1" x14ac:dyDescent="0.25">
      <c r="A50" s="324"/>
      <c r="B50" s="325"/>
      <c r="C50" s="325"/>
      <c r="D50" s="325"/>
      <c r="E50" s="684"/>
    </row>
    <row r="51" spans="1:5" ht="15" hidden="1" customHeight="1" outlineLevel="1" x14ac:dyDescent="0.25">
      <c r="A51" s="324"/>
      <c r="B51" s="325"/>
      <c r="C51" s="325"/>
      <c r="D51" s="325"/>
      <c r="E51" s="684"/>
    </row>
    <row r="52" spans="1:5" ht="15" hidden="1" customHeight="1" outlineLevel="1" x14ac:dyDescent="0.25">
      <c r="A52" s="324"/>
      <c r="B52" s="325"/>
      <c r="C52" s="325"/>
      <c r="D52" s="325"/>
      <c r="E52" s="684"/>
    </row>
    <row r="53" spans="1:5" ht="15" hidden="1" customHeight="1" outlineLevel="1" x14ac:dyDescent="0.25">
      <c r="A53" s="326"/>
      <c r="B53" s="327"/>
      <c r="C53" s="327"/>
      <c r="D53" s="327"/>
      <c r="E53" s="684"/>
    </row>
    <row r="54" spans="1:5" ht="15" customHeight="1" collapsed="1" x14ac:dyDescent="0.25">
      <c r="A54" s="665" t="s">
        <v>3206</v>
      </c>
      <c r="B54" s="666"/>
      <c r="C54" s="666"/>
      <c r="D54" s="667"/>
      <c r="E54" s="684"/>
    </row>
    <row r="55" spans="1:5" ht="15" customHeight="1" x14ac:dyDescent="0.25">
      <c r="A55" s="513"/>
      <c r="B55" s="514"/>
      <c r="C55" s="514"/>
      <c r="D55" s="514"/>
      <c r="E55" s="684"/>
    </row>
    <row r="56" spans="1:5" ht="15" customHeight="1" x14ac:dyDescent="0.25">
      <c r="A56" s="659" t="s">
        <v>22</v>
      </c>
      <c r="B56" s="660"/>
      <c r="C56" s="660"/>
      <c r="D56" s="350" t="s">
        <v>3237</v>
      </c>
      <c r="E56" s="684"/>
    </row>
    <row r="57" spans="1:5" ht="15" customHeight="1" x14ac:dyDescent="0.25">
      <c r="A57" s="659" t="s">
        <v>3203</v>
      </c>
      <c r="B57" s="661"/>
      <c r="C57" s="9" t="s">
        <v>3202</v>
      </c>
      <c r="D57" s="351" t="s">
        <v>3306</v>
      </c>
      <c r="E57" s="684"/>
    </row>
    <row r="58" spans="1:5" ht="15" customHeight="1" x14ac:dyDescent="0.25">
      <c r="A58" s="662"/>
      <c r="B58" s="661"/>
      <c r="C58" s="9" t="s">
        <v>20</v>
      </c>
      <c r="D58" s="351" t="s">
        <v>3241</v>
      </c>
      <c r="E58" s="684"/>
    </row>
    <row r="59" spans="1:5" ht="15" customHeight="1" x14ac:dyDescent="0.25">
      <c r="A59" s="662"/>
      <c r="B59" s="661"/>
      <c r="C59" s="9" t="s">
        <v>3082</v>
      </c>
      <c r="D59" s="351" t="s">
        <v>3248</v>
      </c>
      <c r="E59" s="684"/>
    </row>
    <row r="60" spans="1:5" ht="15" customHeight="1" thickBot="1" x14ac:dyDescent="0.3">
      <c r="A60" s="387"/>
      <c r="B60" s="388"/>
      <c r="C60" s="388"/>
      <c r="D60" s="388"/>
      <c r="E60" s="684"/>
    </row>
    <row r="61" spans="1:5" x14ac:dyDescent="0.25">
      <c r="A61" s="665" t="s">
        <v>3201</v>
      </c>
      <c r="B61" s="666"/>
      <c r="C61" s="666"/>
      <c r="D61" s="666"/>
      <c r="E61" s="442"/>
    </row>
    <row r="62" spans="1:5" x14ac:dyDescent="0.25">
      <c r="A62" s="659" t="s">
        <v>22</v>
      </c>
      <c r="B62" s="660"/>
      <c r="C62" s="660"/>
      <c r="D62" s="350" t="s">
        <v>3237</v>
      </c>
      <c r="E62" s="442"/>
    </row>
    <row r="63" spans="1:5" x14ac:dyDescent="0.25">
      <c r="A63" s="659" t="s">
        <v>3203</v>
      </c>
      <c r="B63" s="661"/>
      <c r="C63" s="9" t="s">
        <v>3202</v>
      </c>
      <c r="D63" s="351" t="s">
        <v>3342</v>
      </c>
      <c r="E63" s="442"/>
    </row>
    <row r="64" spans="1:5" x14ac:dyDescent="0.25">
      <c r="A64" s="662"/>
      <c r="B64" s="661"/>
      <c r="C64" s="9" t="s">
        <v>20</v>
      </c>
      <c r="D64" s="351" t="s">
        <v>3241</v>
      </c>
      <c r="E64" s="442"/>
    </row>
    <row r="65" spans="1:5" ht="15.75" thickBot="1" x14ac:dyDescent="0.3">
      <c r="A65" s="671"/>
      <c r="B65" s="672"/>
      <c r="C65" s="445" t="s">
        <v>3082</v>
      </c>
      <c r="D65" s="441" t="s">
        <v>3248</v>
      </c>
      <c r="E65" s="442"/>
    </row>
    <row r="66" spans="1:5" hidden="1" outlineLevel="1" x14ac:dyDescent="0.25">
      <c r="A66" s="663" t="s">
        <v>3201</v>
      </c>
      <c r="B66" s="664"/>
      <c r="C66" s="664"/>
      <c r="D66" s="664"/>
      <c r="E66" s="442"/>
    </row>
    <row r="67" spans="1:5" hidden="1" outlineLevel="1" x14ac:dyDescent="0.25">
      <c r="A67" s="659" t="s">
        <v>22</v>
      </c>
      <c r="B67" s="660"/>
      <c r="C67" s="660"/>
      <c r="D67" s="350"/>
      <c r="E67" s="442"/>
    </row>
    <row r="68" spans="1:5" hidden="1" outlineLevel="1" x14ac:dyDescent="0.25">
      <c r="A68" s="659" t="s">
        <v>3203</v>
      </c>
      <c r="B68" s="661"/>
      <c r="C68" s="9" t="s">
        <v>3202</v>
      </c>
      <c r="D68" s="351"/>
      <c r="E68" s="442"/>
    </row>
    <row r="69" spans="1:5" hidden="1" outlineLevel="1" x14ac:dyDescent="0.25">
      <c r="A69" s="662"/>
      <c r="B69" s="661"/>
      <c r="C69" s="9" t="s">
        <v>20</v>
      </c>
      <c r="D69" s="351"/>
      <c r="E69" s="442"/>
    </row>
    <row r="70" spans="1:5" ht="15.75" hidden="1" outlineLevel="1" thickBot="1" x14ac:dyDescent="0.3">
      <c r="A70" s="671"/>
      <c r="B70" s="672"/>
      <c r="C70" s="445" t="s">
        <v>3082</v>
      </c>
      <c r="D70" s="441"/>
      <c r="E70" s="442"/>
    </row>
    <row r="71" spans="1:5" hidden="1" outlineLevel="1" x14ac:dyDescent="0.25">
      <c r="A71" s="663" t="s">
        <v>3201</v>
      </c>
      <c r="B71" s="664"/>
      <c r="C71" s="664"/>
      <c r="D71" s="664"/>
      <c r="E71" s="442"/>
    </row>
    <row r="72" spans="1:5" hidden="1" outlineLevel="1" x14ac:dyDescent="0.25">
      <c r="A72" s="659" t="s">
        <v>22</v>
      </c>
      <c r="B72" s="660"/>
      <c r="C72" s="660"/>
      <c r="D72" s="350"/>
      <c r="E72" s="442"/>
    </row>
    <row r="73" spans="1:5" hidden="1" outlineLevel="1" x14ac:dyDescent="0.25">
      <c r="A73" s="659" t="s">
        <v>3203</v>
      </c>
      <c r="B73" s="661"/>
      <c r="C73" s="9" t="s">
        <v>3202</v>
      </c>
      <c r="D73" s="351"/>
      <c r="E73" s="442"/>
    </row>
    <row r="74" spans="1:5" hidden="1" outlineLevel="1" x14ac:dyDescent="0.25">
      <c r="A74" s="662"/>
      <c r="B74" s="661"/>
      <c r="C74" s="9" t="s">
        <v>20</v>
      </c>
      <c r="D74" s="351"/>
      <c r="E74" s="442"/>
    </row>
    <row r="75" spans="1:5" hidden="1" outlineLevel="1" x14ac:dyDescent="0.25">
      <c r="A75" s="662"/>
      <c r="B75" s="661"/>
      <c r="C75" s="9" t="s">
        <v>3082</v>
      </c>
      <c r="D75" s="351"/>
      <c r="E75" s="442"/>
    </row>
    <row r="76" spans="1:5" ht="15.75" hidden="1" outlineLevel="1" thickBot="1" x14ac:dyDescent="0.3">
      <c r="A76" s="324"/>
      <c r="B76" s="325"/>
      <c r="C76" s="325"/>
      <c r="D76" s="325"/>
      <c r="E76" s="443"/>
    </row>
    <row r="77" spans="1:5" ht="15.75" collapsed="1" thickBot="1" x14ac:dyDescent="0.3">
      <c r="A77" s="673"/>
      <c r="B77" s="674"/>
      <c r="C77" s="674"/>
      <c r="D77" s="674"/>
      <c r="E77" s="675"/>
    </row>
    <row r="78" spans="1:5" ht="15" customHeight="1" collapsed="1" x14ac:dyDescent="0.25">
      <c r="A78" s="679" t="s">
        <v>3065</v>
      </c>
      <c r="B78" s="680"/>
      <c r="C78" s="680"/>
      <c r="D78" s="686"/>
      <c r="E78" s="683" t="s">
        <v>3197</v>
      </c>
    </row>
    <row r="79" spans="1:5" ht="15" customHeight="1" x14ac:dyDescent="0.25">
      <c r="A79" s="742" t="s">
        <v>22</v>
      </c>
      <c r="B79" s="743"/>
      <c r="C79" s="744"/>
      <c r="D79" s="350" t="s">
        <v>3293</v>
      </c>
      <c r="E79" s="684"/>
    </row>
    <row r="80" spans="1:5" ht="15" customHeight="1" x14ac:dyDescent="0.25">
      <c r="A80" s="745" t="s">
        <v>21</v>
      </c>
      <c r="B80" s="746"/>
      <c r="C80" s="9" t="s">
        <v>20</v>
      </c>
      <c r="D80" s="351" t="s">
        <v>3238</v>
      </c>
      <c r="E80" s="684"/>
    </row>
    <row r="81" spans="1:5" x14ac:dyDescent="0.25">
      <c r="A81" s="747"/>
      <c r="B81" s="748"/>
      <c r="C81" s="9" t="s">
        <v>19</v>
      </c>
      <c r="D81" s="351" t="s">
        <v>3244</v>
      </c>
      <c r="E81" s="684"/>
    </row>
    <row r="82" spans="1:5" x14ac:dyDescent="0.25">
      <c r="A82" s="749"/>
      <c r="B82" s="750"/>
      <c r="C82" s="8" t="s">
        <v>18</v>
      </c>
      <c r="D82" s="512">
        <v>42491</v>
      </c>
      <c r="E82" s="684"/>
    </row>
    <row r="83" spans="1:5" ht="15" customHeight="1" x14ac:dyDescent="0.25">
      <c r="A83" s="665" t="s">
        <v>17</v>
      </c>
      <c r="B83" s="666"/>
      <c r="C83" s="666"/>
      <c r="D83" s="667"/>
      <c r="E83" s="684"/>
    </row>
    <row r="84" spans="1:5" ht="55.5" customHeight="1" x14ac:dyDescent="0.25">
      <c r="A84" s="668" t="s">
        <v>3351</v>
      </c>
      <c r="B84" s="669"/>
      <c r="C84" s="669"/>
      <c r="D84" s="670"/>
      <c r="E84" s="684"/>
    </row>
    <row r="85" spans="1:5" ht="15" hidden="1" customHeight="1" outlineLevel="1" x14ac:dyDescent="0.25">
      <c r="A85" s="322"/>
      <c r="B85" s="323"/>
      <c r="C85" s="323"/>
      <c r="D85" s="323"/>
      <c r="E85" s="684"/>
    </row>
    <row r="86" spans="1:5" ht="15" hidden="1" customHeight="1" outlineLevel="1" x14ac:dyDescent="0.25">
      <c r="A86" s="324"/>
      <c r="B86" s="325"/>
      <c r="C86" s="325"/>
      <c r="D86" s="325"/>
      <c r="E86" s="684"/>
    </row>
    <row r="87" spans="1:5" ht="15" hidden="1" customHeight="1" outlineLevel="1" x14ac:dyDescent="0.25">
      <c r="A87" s="324"/>
      <c r="B87" s="325"/>
      <c r="C87" s="325"/>
      <c r="D87" s="325"/>
      <c r="E87" s="684"/>
    </row>
    <row r="88" spans="1:5" ht="15" hidden="1" customHeight="1" outlineLevel="1" x14ac:dyDescent="0.25">
      <c r="A88" s="324"/>
      <c r="B88" s="325"/>
      <c r="C88" s="325"/>
      <c r="D88" s="325"/>
      <c r="E88" s="684"/>
    </row>
    <row r="89" spans="1:5" ht="15" hidden="1" customHeight="1" outlineLevel="1" x14ac:dyDescent="0.25">
      <c r="A89" s="324"/>
      <c r="B89" s="325"/>
      <c r="C89" s="325"/>
      <c r="D89" s="325"/>
      <c r="E89" s="684"/>
    </row>
    <row r="90" spans="1:5" ht="15" hidden="1" customHeight="1" outlineLevel="1" x14ac:dyDescent="0.25">
      <c r="A90" s="324"/>
      <c r="B90" s="325"/>
      <c r="C90" s="325"/>
      <c r="D90" s="325"/>
      <c r="E90" s="684"/>
    </row>
    <row r="91" spans="1:5" ht="15" hidden="1" customHeight="1" outlineLevel="1" x14ac:dyDescent="0.25">
      <c r="A91" s="324"/>
      <c r="B91" s="325"/>
      <c r="C91" s="325"/>
      <c r="D91" s="325"/>
      <c r="E91" s="684"/>
    </row>
    <row r="92" spans="1:5" ht="15" hidden="1" customHeight="1" outlineLevel="1" x14ac:dyDescent="0.25">
      <c r="A92" s="324"/>
      <c r="B92" s="325"/>
      <c r="C92" s="325"/>
      <c r="D92" s="325"/>
      <c r="E92" s="684"/>
    </row>
    <row r="93" spans="1:5" ht="15" hidden="1" customHeight="1" outlineLevel="1" x14ac:dyDescent="0.25">
      <c r="A93" s="324"/>
      <c r="B93" s="325"/>
      <c r="C93" s="325"/>
      <c r="D93" s="325"/>
      <c r="E93" s="684"/>
    </row>
    <row r="94" spans="1:5" ht="15" hidden="1" customHeight="1" outlineLevel="1" x14ac:dyDescent="0.25">
      <c r="A94" s="324"/>
      <c r="B94" s="325"/>
      <c r="C94" s="325"/>
      <c r="D94" s="325"/>
      <c r="E94" s="684"/>
    </row>
    <row r="95" spans="1:5" ht="15" hidden="1" customHeight="1" outlineLevel="1" x14ac:dyDescent="0.25">
      <c r="A95" s="324"/>
      <c r="B95" s="325"/>
      <c r="C95" s="325"/>
      <c r="D95" s="325"/>
      <c r="E95" s="684"/>
    </row>
    <row r="96" spans="1:5" ht="15" hidden="1" customHeight="1" outlineLevel="1" x14ac:dyDescent="0.25">
      <c r="A96" s="324"/>
      <c r="B96" s="325"/>
      <c r="C96" s="325"/>
      <c r="D96" s="325"/>
      <c r="E96" s="684"/>
    </row>
    <row r="97" spans="1:5" ht="15" hidden="1" customHeight="1" outlineLevel="1" x14ac:dyDescent="0.25">
      <c r="A97" s="324"/>
      <c r="B97" s="325"/>
      <c r="C97" s="325"/>
      <c r="D97" s="325"/>
      <c r="E97" s="684"/>
    </row>
    <row r="98" spans="1:5" ht="15" hidden="1" customHeight="1" outlineLevel="1" x14ac:dyDescent="0.25">
      <c r="A98" s="324"/>
      <c r="B98" s="325"/>
      <c r="C98" s="325"/>
      <c r="D98" s="325"/>
      <c r="E98" s="684"/>
    </row>
    <row r="99" spans="1:5" ht="15" hidden="1" customHeight="1" outlineLevel="1" x14ac:dyDescent="0.25">
      <c r="A99" s="326"/>
      <c r="B99" s="327"/>
      <c r="C99" s="327"/>
      <c r="D99" s="327"/>
      <c r="E99" s="684"/>
    </row>
    <row r="100" spans="1:5" ht="15" customHeight="1" collapsed="1" x14ac:dyDescent="0.25">
      <c r="A100" s="665" t="s">
        <v>3201</v>
      </c>
      <c r="B100" s="666"/>
      <c r="C100" s="666"/>
      <c r="D100" s="667"/>
      <c r="E100" s="684"/>
    </row>
    <row r="101" spans="1:5" ht="15" customHeight="1" x14ac:dyDescent="0.25">
      <c r="A101" s="742" t="s">
        <v>22</v>
      </c>
      <c r="B101" s="743"/>
      <c r="C101" s="744"/>
      <c r="D101" s="350" t="s">
        <v>3293</v>
      </c>
      <c r="E101" s="684"/>
    </row>
    <row r="102" spans="1:5" ht="15" customHeight="1" x14ac:dyDescent="0.25">
      <c r="A102" s="745" t="s">
        <v>3203</v>
      </c>
      <c r="B102" s="746"/>
      <c r="C102" s="9" t="s">
        <v>3202</v>
      </c>
      <c r="D102" s="351" t="s">
        <v>3306</v>
      </c>
      <c r="E102" s="684"/>
    </row>
    <row r="103" spans="1:5" ht="15" customHeight="1" x14ac:dyDescent="0.25">
      <c r="A103" s="747"/>
      <c r="B103" s="748"/>
      <c r="C103" s="9" t="s">
        <v>20</v>
      </c>
      <c r="D103" s="351" t="s">
        <v>3241</v>
      </c>
      <c r="E103" s="684"/>
    </row>
    <row r="104" spans="1:5" ht="15" customHeight="1" x14ac:dyDescent="0.25">
      <c r="A104" s="749"/>
      <c r="B104" s="750"/>
      <c r="C104" s="9" t="s">
        <v>3082</v>
      </c>
      <c r="D104" s="351" t="s">
        <v>3242</v>
      </c>
      <c r="E104" s="684"/>
    </row>
    <row r="105" spans="1:5" ht="15" customHeight="1" thickBot="1" x14ac:dyDescent="0.3">
      <c r="A105" s="387"/>
      <c r="B105" s="388"/>
      <c r="C105" s="388"/>
      <c r="D105" s="388"/>
      <c r="E105" s="684"/>
    </row>
    <row r="106" spans="1:5" ht="15" customHeight="1" x14ac:dyDescent="0.25">
      <c r="A106" s="663" t="s">
        <v>3201</v>
      </c>
      <c r="B106" s="664"/>
      <c r="C106" s="664"/>
      <c r="D106" s="741"/>
      <c r="E106" s="684"/>
    </row>
    <row r="107" spans="1:5" ht="15" customHeight="1" x14ac:dyDescent="0.25">
      <c r="A107" s="742" t="s">
        <v>22</v>
      </c>
      <c r="B107" s="743"/>
      <c r="C107" s="744"/>
      <c r="D107" s="350" t="s">
        <v>3293</v>
      </c>
      <c r="E107" s="684"/>
    </row>
    <row r="108" spans="1:5" ht="15" customHeight="1" x14ac:dyDescent="0.25">
      <c r="A108" s="659" t="s">
        <v>3203</v>
      </c>
      <c r="B108" s="661"/>
      <c r="C108" s="9" t="s">
        <v>3202</v>
      </c>
      <c r="D108" s="351" t="s">
        <v>3342</v>
      </c>
      <c r="E108" s="684"/>
    </row>
    <row r="109" spans="1:5" x14ac:dyDescent="0.25">
      <c r="A109" s="662"/>
      <c r="B109" s="661"/>
      <c r="C109" s="9" t="s">
        <v>20</v>
      </c>
      <c r="D109" s="351" t="s">
        <v>3241</v>
      </c>
      <c r="E109" s="684"/>
    </row>
    <row r="110" spans="1:5" x14ac:dyDescent="0.25">
      <c r="A110" s="662"/>
      <c r="B110" s="661"/>
      <c r="C110" s="9" t="s">
        <v>3082</v>
      </c>
      <c r="D110" s="351" t="s">
        <v>3242</v>
      </c>
      <c r="E110" s="684"/>
    </row>
    <row r="111" spans="1:5" ht="15.75" thickBot="1" x14ac:dyDescent="0.3">
      <c r="A111" s="324"/>
      <c r="B111" s="325"/>
      <c r="C111" s="325"/>
      <c r="D111" s="325"/>
      <c r="E111" s="685"/>
    </row>
    <row r="112" spans="1:5" ht="15.75" thickBot="1" x14ac:dyDescent="0.3">
      <c r="A112" s="673"/>
      <c r="B112" s="674"/>
      <c r="C112" s="674"/>
      <c r="D112" s="674"/>
      <c r="E112" s="675"/>
    </row>
    <row r="113" spans="1:5" ht="15" customHeight="1" x14ac:dyDescent="0.25">
      <c r="A113" s="679" t="s">
        <v>3065</v>
      </c>
      <c r="B113" s="680"/>
      <c r="C113" s="680"/>
      <c r="D113" s="686"/>
      <c r="E113" s="683" t="s">
        <v>3197</v>
      </c>
    </row>
    <row r="114" spans="1:5" x14ac:dyDescent="0.25">
      <c r="A114" s="659" t="s">
        <v>22</v>
      </c>
      <c r="B114" s="660"/>
      <c r="C114" s="660"/>
      <c r="D114" s="350" t="s">
        <v>3243</v>
      </c>
      <c r="E114" s="684"/>
    </row>
    <row r="115" spans="1:5" x14ac:dyDescent="0.25">
      <c r="A115" s="659" t="s">
        <v>21</v>
      </c>
      <c r="B115" s="661"/>
      <c r="C115" s="9" t="s">
        <v>20</v>
      </c>
      <c r="D115" s="351" t="s">
        <v>3238</v>
      </c>
      <c r="E115" s="684"/>
    </row>
    <row r="116" spans="1:5" x14ac:dyDescent="0.25">
      <c r="A116" s="662"/>
      <c r="B116" s="661"/>
      <c r="C116" s="9" t="s">
        <v>19</v>
      </c>
      <c r="D116" s="351" t="s">
        <v>3354</v>
      </c>
      <c r="E116" s="684"/>
    </row>
    <row r="117" spans="1:5" x14ac:dyDescent="0.25">
      <c r="A117" s="662"/>
      <c r="B117" s="661"/>
      <c r="C117" s="8" t="s">
        <v>18</v>
      </c>
      <c r="D117" s="512">
        <v>41015</v>
      </c>
      <c r="E117" s="684"/>
    </row>
    <row r="118" spans="1:5" ht="15" customHeight="1" x14ac:dyDescent="0.25">
      <c r="A118" s="665" t="s">
        <v>17</v>
      </c>
      <c r="B118" s="666"/>
      <c r="C118" s="666"/>
      <c r="D118" s="667"/>
      <c r="E118" s="684"/>
    </row>
    <row r="119" spans="1:5" ht="56.25" customHeight="1" x14ac:dyDescent="0.25">
      <c r="A119" s="668" t="s">
        <v>3355</v>
      </c>
      <c r="B119" s="669"/>
      <c r="C119" s="669"/>
      <c r="D119" s="670"/>
      <c r="E119" s="684"/>
    </row>
    <row r="120" spans="1:5" ht="15" hidden="1" customHeight="1" outlineLevel="1" x14ac:dyDescent="0.25">
      <c r="A120" s="322"/>
      <c r="B120" s="323"/>
      <c r="C120" s="323"/>
      <c r="D120" s="323"/>
      <c r="E120" s="684"/>
    </row>
    <row r="121" spans="1:5" ht="15" hidden="1" customHeight="1" outlineLevel="1" x14ac:dyDescent="0.25">
      <c r="A121" s="324"/>
      <c r="B121" s="325"/>
      <c r="C121" s="325"/>
      <c r="D121" s="325"/>
      <c r="E121" s="684"/>
    </row>
    <row r="122" spans="1:5" ht="15" hidden="1" customHeight="1" outlineLevel="1" x14ac:dyDescent="0.25">
      <c r="A122" s="324"/>
      <c r="B122" s="325"/>
      <c r="C122" s="325"/>
      <c r="D122" s="325"/>
      <c r="E122" s="684"/>
    </row>
    <row r="123" spans="1:5" ht="15" hidden="1" customHeight="1" outlineLevel="1" x14ac:dyDescent="0.25">
      <c r="A123" s="324"/>
      <c r="B123" s="325"/>
      <c r="C123" s="325"/>
      <c r="D123" s="325"/>
      <c r="E123" s="684"/>
    </row>
    <row r="124" spans="1:5" ht="15" hidden="1" customHeight="1" outlineLevel="1" x14ac:dyDescent="0.25">
      <c r="A124" s="324"/>
      <c r="B124" s="325"/>
      <c r="C124" s="325"/>
      <c r="D124" s="325"/>
      <c r="E124" s="684"/>
    </row>
    <row r="125" spans="1:5" ht="15" hidden="1" customHeight="1" outlineLevel="1" x14ac:dyDescent="0.25">
      <c r="A125" s="324"/>
      <c r="B125" s="325"/>
      <c r="C125" s="325"/>
      <c r="D125" s="325"/>
      <c r="E125" s="684"/>
    </row>
    <row r="126" spans="1:5" ht="15" hidden="1" customHeight="1" outlineLevel="1" x14ac:dyDescent="0.25">
      <c r="A126" s="324"/>
      <c r="B126" s="325"/>
      <c r="C126" s="325"/>
      <c r="D126" s="325"/>
      <c r="E126" s="684"/>
    </row>
    <row r="127" spans="1:5" ht="15" hidden="1" customHeight="1" outlineLevel="1" x14ac:dyDescent="0.25">
      <c r="A127" s="324"/>
      <c r="B127" s="325"/>
      <c r="C127" s="325"/>
      <c r="D127" s="325"/>
      <c r="E127" s="684"/>
    </row>
    <row r="128" spans="1:5" ht="15" hidden="1" customHeight="1" outlineLevel="1" x14ac:dyDescent="0.25">
      <c r="A128" s="324"/>
      <c r="B128" s="325"/>
      <c r="C128" s="325"/>
      <c r="D128" s="325"/>
      <c r="E128" s="684"/>
    </row>
    <row r="129" spans="1:5" ht="15" hidden="1" customHeight="1" outlineLevel="1" x14ac:dyDescent="0.25">
      <c r="A129" s="324"/>
      <c r="B129" s="325"/>
      <c r="C129" s="325"/>
      <c r="D129" s="325"/>
      <c r="E129" s="684"/>
    </row>
    <row r="130" spans="1:5" ht="15" hidden="1" customHeight="1" outlineLevel="1" x14ac:dyDescent="0.25">
      <c r="A130" s="324"/>
      <c r="B130" s="325"/>
      <c r="C130" s="325"/>
      <c r="D130" s="325"/>
      <c r="E130" s="684"/>
    </row>
    <row r="131" spans="1:5" ht="15" hidden="1" customHeight="1" outlineLevel="1" x14ac:dyDescent="0.25">
      <c r="A131" s="324"/>
      <c r="B131" s="325"/>
      <c r="C131" s="325"/>
      <c r="D131" s="325"/>
      <c r="E131" s="684"/>
    </row>
    <row r="132" spans="1:5" ht="15" hidden="1" customHeight="1" outlineLevel="1" x14ac:dyDescent="0.25">
      <c r="A132" s="324"/>
      <c r="B132" s="325"/>
      <c r="C132" s="325"/>
      <c r="D132" s="325"/>
      <c r="E132" s="684"/>
    </row>
    <row r="133" spans="1:5" ht="15" hidden="1" customHeight="1" outlineLevel="1" x14ac:dyDescent="0.25">
      <c r="A133" s="324"/>
      <c r="B133" s="325"/>
      <c r="C133" s="325"/>
      <c r="D133" s="325"/>
      <c r="E133" s="684"/>
    </row>
    <row r="134" spans="1:5" ht="15" hidden="1" customHeight="1" outlineLevel="1" x14ac:dyDescent="0.25">
      <c r="A134" s="326"/>
      <c r="B134" s="327"/>
      <c r="C134" s="327"/>
      <c r="D134" s="327"/>
      <c r="E134" s="684"/>
    </row>
    <row r="135" spans="1:5" ht="15" customHeight="1" collapsed="1" x14ac:dyDescent="0.25">
      <c r="A135" s="665" t="s">
        <v>3201</v>
      </c>
      <c r="B135" s="666"/>
      <c r="C135" s="666"/>
      <c r="D135" s="667"/>
      <c r="E135" s="684"/>
    </row>
    <row r="136" spans="1:5" ht="15" customHeight="1" x14ac:dyDescent="0.25">
      <c r="A136" s="659" t="s">
        <v>22</v>
      </c>
      <c r="B136" s="660"/>
      <c r="C136" s="660"/>
      <c r="D136" s="350" t="s">
        <v>3243</v>
      </c>
      <c r="E136" s="684"/>
    </row>
    <row r="137" spans="1:5" ht="15" customHeight="1" x14ac:dyDescent="0.25">
      <c r="A137" s="659" t="s">
        <v>3203</v>
      </c>
      <c r="B137" s="661"/>
      <c r="C137" s="9" t="s">
        <v>3202</v>
      </c>
      <c r="D137" s="351" t="s">
        <v>3245</v>
      </c>
      <c r="E137" s="684"/>
    </row>
    <row r="138" spans="1:5" ht="15" customHeight="1" x14ac:dyDescent="0.25">
      <c r="A138" s="662"/>
      <c r="B138" s="661"/>
      <c r="C138" s="9" t="s">
        <v>20</v>
      </c>
      <c r="D138" s="351"/>
      <c r="E138" s="684"/>
    </row>
    <row r="139" spans="1:5" ht="15" customHeight="1" x14ac:dyDescent="0.25">
      <c r="A139" s="662"/>
      <c r="B139" s="661"/>
      <c r="C139" s="9" t="s">
        <v>3082</v>
      </c>
      <c r="D139" s="351" t="s">
        <v>3246</v>
      </c>
      <c r="E139" s="684"/>
    </row>
    <row r="140" spans="1:5" ht="15" customHeight="1" thickBot="1" x14ac:dyDescent="0.3">
      <c r="A140" s="387"/>
      <c r="B140" s="388"/>
      <c r="C140" s="388"/>
      <c r="D140" s="388"/>
      <c r="E140" s="684"/>
    </row>
    <row r="141" spans="1:5" hidden="1" outlineLevel="1" x14ac:dyDescent="0.25">
      <c r="A141" s="665" t="s">
        <v>3201</v>
      </c>
      <c r="B141" s="666"/>
      <c r="C141" s="666"/>
      <c r="D141" s="666"/>
      <c r="E141" s="442"/>
    </row>
    <row r="142" spans="1:5" hidden="1" outlineLevel="1" x14ac:dyDescent="0.25">
      <c r="A142" s="659" t="s">
        <v>22</v>
      </c>
      <c r="B142" s="660"/>
      <c r="C142" s="660"/>
      <c r="D142" s="350"/>
      <c r="E142" s="442"/>
    </row>
    <row r="143" spans="1:5" hidden="1" outlineLevel="1" x14ac:dyDescent="0.25">
      <c r="A143" s="659" t="s">
        <v>3203</v>
      </c>
      <c r="B143" s="661"/>
      <c r="C143" s="9" t="s">
        <v>3202</v>
      </c>
      <c r="D143" s="351"/>
      <c r="E143" s="442"/>
    </row>
    <row r="144" spans="1:5" hidden="1" outlineLevel="1" x14ac:dyDescent="0.25">
      <c r="A144" s="662"/>
      <c r="B144" s="661"/>
      <c r="C144" s="9" t="s">
        <v>20</v>
      </c>
      <c r="D144" s="351"/>
      <c r="E144" s="442"/>
    </row>
    <row r="145" spans="1:5" ht="15.75" hidden="1" outlineLevel="1" thickBot="1" x14ac:dyDescent="0.3">
      <c r="A145" s="671"/>
      <c r="B145" s="672"/>
      <c r="C145" s="411" t="s">
        <v>3082</v>
      </c>
      <c r="D145" s="441"/>
      <c r="E145" s="442"/>
    </row>
    <row r="146" spans="1:5" hidden="1" outlineLevel="1" x14ac:dyDescent="0.25">
      <c r="A146" s="663" t="s">
        <v>3201</v>
      </c>
      <c r="B146" s="664"/>
      <c r="C146" s="664"/>
      <c r="D146" s="664"/>
      <c r="E146" s="442"/>
    </row>
    <row r="147" spans="1:5" hidden="1" outlineLevel="1" x14ac:dyDescent="0.25">
      <c r="A147" s="659" t="s">
        <v>22</v>
      </c>
      <c r="B147" s="660"/>
      <c r="C147" s="660"/>
      <c r="D147" s="350"/>
      <c r="E147" s="442"/>
    </row>
    <row r="148" spans="1:5" hidden="1" outlineLevel="1" x14ac:dyDescent="0.25">
      <c r="A148" s="659" t="s">
        <v>3203</v>
      </c>
      <c r="B148" s="661"/>
      <c r="C148" s="9" t="s">
        <v>3202</v>
      </c>
      <c r="D148" s="351"/>
      <c r="E148" s="442"/>
    </row>
    <row r="149" spans="1:5" hidden="1" outlineLevel="1" x14ac:dyDescent="0.25">
      <c r="A149" s="662"/>
      <c r="B149" s="661"/>
      <c r="C149" s="9" t="s">
        <v>20</v>
      </c>
      <c r="D149" s="351"/>
      <c r="E149" s="442"/>
    </row>
    <row r="150" spans="1:5" ht="15.75" hidden="1" outlineLevel="1" thickBot="1" x14ac:dyDescent="0.3">
      <c r="A150" s="671"/>
      <c r="B150" s="672"/>
      <c r="C150" s="411" t="s">
        <v>3082</v>
      </c>
      <c r="D150" s="441"/>
      <c r="E150" s="442"/>
    </row>
    <row r="151" spans="1:5" hidden="1" outlineLevel="1" x14ac:dyDescent="0.25">
      <c r="A151" s="663" t="s">
        <v>3201</v>
      </c>
      <c r="B151" s="664"/>
      <c r="C151" s="664"/>
      <c r="D151" s="664"/>
      <c r="E151" s="442"/>
    </row>
    <row r="152" spans="1:5" hidden="1" outlineLevel="1" x14ac:dyDescent="0.25">
      <c r="A152" s="659" t="s">
        <v>22</v>
      </c>
      <c r="B152" s="660"/>
      <c r="C152" s="660"/>
      <c r="D152" s="350"/>
      <c r="E152" s="442"/>
    </row>
    <row r="153" spans="1:5" hidden="1" outlineLevel="1" x14ac:dyDescent="0.25">
      <c r="A153" s="659" t="s">
        <v>3203</v>
      </c>
      <c r="B153" s="661"/>
      <c r="C153" s="9" t="s">
        <v>3202</v>
      </c>
      <c r="D153" s="351"/>
      <c r="E153" s="442"/>
    </row>
    <row r="154" spans="1:5" hidden="1" outlineLevel="1" x14ac:dyDescent="0.25">
      <c r="A154" s="662"/>
      <c r="B154" s="661"/>
      <c r="C154" s="9" t="s">
        <v>20</v>
      </c>
      <c r="D154" s="351"/>
      <c r="E154" s="442"/>
    </row>
    <row r="155" spans="1:5" hidden="1" outlineLevel="1" x14ac:dyDescent="0.25">
      <c r="A155" s="662"/>
      <c r="B155" s="661"/>
      <c r="C155" s="9" t="s">
        <v>3082</v>
      </c>
      <c r="D155" s="351"/>
      <c r="E155" s="442"/>
    </row>
    <row r="156" spans="1:5" ht="15.75" hidden="1" outlineLevel="1" thickBot="1" x14ac:dyDescent="0.3">
      <c r="A156" s="324"/>
      <c r="B156" s="325"/>
      <c r="C156" s="325"/>
      <c r="D156" s="325"/>
      <c r="E156" s="443"/>
    </row>
    <row r="157" spans="1:5" ht="15.75" collapsed="1" thickBot="1" x14ac:dyDescent="0.3">
      <c r="A157" s="673"/>
      <c r="B157" s="674"/>
      <c r="C157" s="674"/>
      <c r="D157" s="674"/>
      <c r="E157" s="675"/>
    </row>
    <row r="158" spans="1:5" ht="30" customHeight="1" x14ac:dyDescent="0.25">
      <c r="A158" s="679" t="s">
        <v>3065</v>
      </c>
      <c r="B158" s="680"/>
      <c r="C158" s="680"/>
      <c r="D158" s="680"/>
      <c r="E158" s="676" t="s">
        <v>3197</v>
      </c>
    </row>
    <row r="159" spans="1:5" x14ac:dyDescent="0.25">
      <c r="A159" s="659" t="s">
        <v>22</v>
      </c>
      <c r="B159" s="660"/>
      <c r="C159" s="660"/>
      <c r="D159" s="350" t="s">
        <v>3297</v>
      </c>
      <c r="E159" s="677"/>
    </row>
    <row r="160" spans="1:5" x14ac:dyDescent="0.25">
      <c r="A160" s="659" t="s">
        <v>21</v>
      </c>
      <c r="B160" s="661"/>
      <c r="C160" s="9" t="s">
        <v>20</v>
      </c>
      <c r="D160" s="351" t="s">
        <v>3238</v>
      </c>
      <c r="E160" s="677"/>
    </row>
    <row r="161" spans="1:5" x14ac:dyDescent="0.25">
      <c r="A161" s="662"/>
      <c r="B161" s="661"/>
      <c r="C161" s="9" t="s">
        <v>19</v>
      </c>
      <c r="D161" s="351" t="s">
        <v>3244</v>
      </c>
      <c r="E161" s="677"/>
    </row>
    <row r="162" spans="1:5" x14ac:dyDescent="0.25">
      <c r="A162" s="662"/>
      <c r="B162" s="661"/>
      <c r="C162" s="8" t="s">
        <v>18</v>
      </c>
      <c r="D162" s="512">
        <v>42676</v>
      </c>
      <c r="E162" s="677"/>
    </row>
    <row r="163" spans="1:5" x14ac:dyDescent="0.25">
      <c r="A163" s="665" t="s">
        <v>17</v>
      </c>
      <c r="B163" s="666"/>
      <c r="C163" s="666"/>
      <c r="D163" s="666"/>
      <c r="E163" s="677"/>
    </row>
    <row r="164" spans="1:5" ht="67.5" customHeight="1" x14ac:dyDescent="0.25">
      <c r="A164" s="681" t="s">
        <v>3356</v>
      </c>
      <c r="B164" s="682"/>
      <c r="C164" s="682"/>
      <c r="D164" s="682"/>
      <c r="E164" s="677"/>
    </row>
    <row r="165" spans="1:5" x14ac:dyDescent="0.25">
      <c r="A165" s="322"/>
      <c r="B165" s="323"/>
      <c r="C165" s="323"/>
      <c r="D165" s="323"/>
      <c r="E165" s="677"/>
    </row>
    <row r="166" spans="1:5" x14ac:dyDescent="0.25">
      <c r="A166" s="665" t="s">
        <v>3201</v>
      </c>
      <c r="B166" s="666"/>
      <c r="C166" s="666"/>
      <c r="D166" s="666"/>
      <c r="E166" s="677"/>
    </row>
    <row r="167" spans="1:5" x14ac:dyDescent="0.25">
      <c r="A167" s="659" t="s">
        <v>22</v>
      </c>
      <c r="B167" s="660"/>
      <c r="C167" s="660"/>
      <c r="D167" s="350" t="s">
        <v>3297</v>
      </c>
      <c r="E167" s="677"/>
    </row>
    <row r="168" spans="1:5" x14ac:dyDescent="0.25">
      <c r="A168" s="659" t="s">
        <v>3203</v>
      </c>
      <c r="B168" s="661"/>
      <c r="C168" s="9" t="s">
        <v>3202</v>
      </c>
      <c r="D168" s="351" t="s">
        <v>3298</v>
      </c>
      <c r="E168" s="677"/>
    </row>
    <row r="169" spans="1:5" x14ac:dyDescent="0.25">
      <c r="A169" s="662"/>
      <c r="B169" s="661"/>
      <c r="C169" s="9" t="s">
        <v>20</v>
      </c>
      <c r="D169" s="351"/>
      <c r="E169" s="677"/>
    </row>
    <row r="170" spans="1:5" x14ac:dyDescent="0.25">
      <c r="A170" s="662"/>
      <c r="B170" s="661"/>
      <c r="C170" s="9" t="s">
        <v>3082</v>
      </c>
      <c r="D170" s="351" t="s">
        <v>3246</v>
      </c>
      <c r="E170" s="677"/>
    </row>
    <row r="171" spans="1:5" x14ac:dyDescent="0.25">
      <c r="A171" s="665" t="s">
        <v>3201</v>
      </c>
      <c r="B171" s="666"/>
      <c r="C171" s="666"/>
      <c r="D171" s="666"/>
      <c r="E171" s="677"/>
    </row>
    <row r="172" spans="1:5" x14ac:dyDescent="0.25">
      <c r="A172" s="659" t="s">
        <v>22</v>
      </c>
      <c r="B172" s="660"/>
      <c r="C172" s="660"/>
      <c r="D172" s="350" t="s">
        <v>3297</v>
      </c>
      <c r="E172" s="677"/>
    </row>
    <row r="173" spans="1:5" x14ac:dyDescent="0.25">
      <c r="A173" s="659" t="s">
        <v>3203</v>
      </c>
      <c r="B173" s="661"/>
      <c r="C173" s="9" t="s">
        <v>3202</v>
      </c>
      <c r="D173" s="351" t="s">
        <v>3348</v>
      </c>
      <c r="E173" s="677"/>
    </row>
    <row r="174" spans="1:5" x14ac:dyDescent="0.25">
      <c r="A174" s="662"/>
      <c r="B174" s="661"/>
      <c r="C174" s="9" t="s">
        <v>20</v>
      </c>
      <c r="D174" s="351"/>
      <c r="E174" s="677"/>
    </row>
    <row r="175" spans="1:5" x14ac:dyDescent="0.25">
      <c r="A175" s="662"/>
      <c r="B175" s="661"/>
      <c r="C175" s="9" t="s">
        <v>3082</v>
      </c>
      <c r="D175" s="351" t="s">
        <v>3246</v>
      </c>
      <c r="E175" s="677"/>
    </row>
    <row r="176" spans="1:5" ht="15.75" thickBot="1" x14ac:dyDescent="0.3">
      <c r="A176" s="387"/>
      <c r="B176" s="388"/>
      <c r="C176" s="388"/>
      <c r="D176" s="388"/>
      <c r="E176" s="678"/>
    </row>
    <row r="177" spans="1:5" ht="15.75" thickBot="1" x14ac:dyDescent="0.3">
      <c r="A177" s="673"/>
      <c r="B177" s="674"/>
      <c r="C177" s="674"/>
      <c r="D177" s="674"/>
      <c r="E177" s="675"/>
    </row>
    <row r="178" spans="1:5" ht="30" customHeight="1" x14ac:dyDescent="0.25">
      <c r="A178" s="679" t="s">
        <v>3065</v>
      </c>
      <c r="B178" s="680"/>
      <c r="C178" s="680"/>
      <c r="D178" s="680"/>
      <c r="E178" s="676" t="s">
        <v>3197</v>
      </c>
    </row>
    <row r="179" spans="1:5" x14ac:dyDescent="0.25">
      <c r="A179" s="659" t="s">
        <v>22</v>
      </c>
      <c r="B179" s="660"/>
      <c r="C179" s="660"/>
      <c r="D179" s="350" t="s">
        <v>3299</v>
      </c>
      <c r="E179" s="677"/>
    </row>
    <row r="180" spans="1:5" x14ac:dyDescent="0.25">
      <c r="A180" s="659" t="s">
        <v>21</v>
      </c>
      <c r="B180" s="661"/>
      <c r="C180" s="9" t="s">
        <v>20</v>
      </c>
      <c r="D180" s="351" t="s">
        <v>3238</v>
      </c>
      <c r="E180" s="677"/>
    </row>
    <row r="181" spans="1:5" x14ac:dyDescent="0.25">
      <c r="A181" s="662"/>
      <c r="B181" s="661"/>
      <c r="C181" s="9" t="s">
        <v>19</v>
      </c>
      <c r="D181" s="351" t="s">
        <v>3244</v>
      </c>
      <c r="E181" s="677"/>
    </row>
    <row r="182" spans="1:5" x14ac:dyDescent="0.25">
      <c r="A182" s="662"/>
      <c r="B182" s="661"/>
      <c r="C182" s="8" t="s">
        <v>18</v>
      </c>
      <c r="D182" s="512">
        <v>42676</v>
      </c>
      <c r="E182" s="677"/>
    </row>
    <row r="183" spans="1:5" x14ac:dyDescent="0.25">
      <c r="A183" s="665" t="s">
        <v>17</v>
      </c>
      <c r="B183" s="666"/>
      <c r="C183" s="666"/>
      <c r="D183" s="666"/>
      <c r="E183" s="677"/>
    </row>
    <row r="184" spans="1:5" ht="44.25" customHeight="1" x14ac:dyDescent="0.25">
      <c r="A184" s="681" t="s">
        <v>3357</v>
      </c>
      <c r="B184" s="682"/>
      <c r="C184" s="682"/>
      <c r="D184" s="682"/>
      <c r="E184" s="677"/>
    </row>
    <row r="185" spans="1:5" x14ac:dyDescent="0.25">
      <c r="A185" s="322"/>
      <c r="B185" s="323"/>
      <c r="C185" s="323"/>
      <c r="D185" s="323"/>
      <c r="E185" s="677"/>
    </row>
    <row r="186" spans="1:5" x14ac:dyDescent="0.25">
      <c r="A186" s="665" t="s">
        <v>3201</v>
      </c>
      <c r="B186" s="666"/>
      <c r="C186" s="666"/>
      <c r="D186" s="666"/>
      <c r="E186" s="677"/>
    </row>
    <row r="187" spans="1:5" x14ac:dyDescent="0.25">
      <c r="A187" s="659" t="s">
        <v>22</v>
      </c>
      <c r="B187" s="660"/>
      <c r="C187" s="660"/>
      <c r="D187" s="350"/>
      <c r="E187" s="677"/>
    </row>
    <row r="188" spans="1:5" x14ac:dyDescent="0.25">
      <c r="A188" s="659" t="s">
        <v>3203</v>
      </c>
      <c r="B188" s="661"/>
      <c r="C188" s="9" t="s">
        <v>3202</v>
      </c>
      <c r="D188" s="351"/>
      <c r="E188" s="677"/>
    </row>
    <row r="189" spans="1:5" x14ac:dyDescent="0.25">
      <c r="A189" s="662"/>
      <c r="B189" s="661"/>
      <c r="C189" s="9" t="s">
        <v>20</v>
      </c>
      <c r="D189" s="351"/>
      <c r="E189" s="677"/>
    </row>
    <row r="190" spans="1:5" x14ac:dyDescent="0.25">
      <c r="A190" s="662"/>
      <c r="B190" s="661"/>
      <c r="C190" s="9" t="s">
        <v>3082</v>
      </c>
      <c r="D190" s="351"/>
      <c r="E190" s="677"/>
    </row>
    <row r="191" spans="1:5" ht="15.75" thickBot="1" x14ac:dyDescent="0.3">
      <c r="A191" s="387"/>
      <c r="B191" s="388"/>
      <c r="C191" s="388"/>
      <c r="D191" s="388"/>
      <c r="E191" s="678"/>
    </row>
    <row r="192" spans="1:5" ht="15.75" collapsed="1" thickBot="1" x14ac:dyDescent="0.3">
      <c r="A192" s="673"/>
      <c r="B192" s="674"/>
      <c r="C192" s="674"/>
      <c r="D192" s="674"/>
      <c r="E192" s="675"/>
    </row>
    <row r="193" spans="1:5" ht="15" customHeight="1" x14ac:dyDescent="0.25">
      <c r="A193" s="679" t="s">
        <v>3065</v>
      </c>
      <c r="B193" s="680"/>
      <c r="C193" s="680"/>
      <c r="D193" s="686"/>
      <c r="E193" s="683" t="s">
        <v>3197</v>
      </c>
    </row>
    <row r="194" spans="1:5" x14ac:dyDescent="0.25">
      <c r="A194" s="659" t="s">
        <v>22</v>
      </c>
      <c r="B194" s="660"/>
      <c r="C194" s="660"/>
      <c r="D194" s="350" t="s">
        <v>3247</v>
      </c>
      <c r="E194" s="684"/>
    </row>
    <row r="195" spans="1:5" x14ac:dyDescent="0.25">
      <c r="A195" s="659" t="s">
        <v>21</v>
      </c>
      <c r="B195" s="661"/>
      <c r="C195" s="9" t="s">
        <v>20</v>
      </c>
      <c r="D195" s="351" t="s">
        <v>3241</v>
      </c>
      <c r="E195" s="684"/>
    </row>
    <row r="196" spans="1:5" x14ac:dyDescent="0.25">
      <c r="A196" s="662"/>
      <c r="B196" s="661"/>
      <c r="C196" s="9" t="s">
        <v>19</v>
      </c>
      <c r="D196" s="351" t="s">
        <v>3248</v>
      </c>
      <c r="E196" s="684"/>
    </row>
    <row r="197" spans="1:5" x14ac:dyDescent="0.25">
      <c r="A197" s="662"/>
      <c r="B197" s="661"/>
      <c r="C197" s="8" t="s">
        <v>18</v>
      </c>
      <c r="D197" s="512">
        <v>42236</v>
      </c>
      <c r="E197" s="684"/>
    </row>
    <row r="198" spans="1:5" ht="15" customHeight="1" x14ac:dyDescent="0.25">
      <c r="A198" s="665" t="s">
        <v>17</v>
      </c>
      <c r="B198" s="666"/>
      <c r="C198" s="666"/>
      <c r="D198" s="667"/>
      <c r="E198" s="684"/>
    </row>
    <row r="199" spans="1:5" ht="67.5" customHeight="1" x14ac:dyDescent="0.25">
      <c r="A199" s="668" t="s">
        <v>3249</v>
      </c>
      <c r="B199" s="669"/>
      <c r="C199" s="669"/>
      <c r="D199" s="670"/>
      <c r="E199" s="684"/>
    </row>
    <row r="200" spans="1:5" ht="15" hidden="1" customHeight="1" outlineLevel="1" x14ac:dyDescent="0.25">
      <c r="A200" s="322"/>
      <c r="B200" s="323"/>
      <c r="C200" s="323"/>
      <c r="D200" s="323"/>
      <c r="E200" s="684"/>
    </row>
    <row r="201" spans="1:5" ht="15" hidden="1" customHeight="1" outlineLevel="1" x14ac:dyDescent="0.25">
      <c r="A201" s="324"/>
      <c r="B201" s="325"/>
      <c r="C201" s="325"/>
      <c r="D201" s="325"/>
      <c r="E201" s="684"/>
    </row>
    <row r="202" spans="1:5" ht="15" hidden="1" customHeight="1" outlineLevel="1" x14ac:dyDescent="0.25">
      <c r="A202" s="324"/>
      <c r="B202" s="325"/>
      <c r="C202" s="325"/>
      <c r="D202" s="325"/>
      <c r="E202" s="684"/>
    </row>
    <row r="203" spans="1:5" ht="15" hidden="1" customHeight="1" outlineLevel="1" x14ac:dyDescent="0.25">
      <c r="A203" s="324"/>
      <c r="B203" s="325"/>
      <c r="C203" s="325"/>
      <c r="D203" s="325"/>
      <c r="E203" s="684"/>
    </row>
    <row r="204" spans="1:5" ht="15" hidden="1" customHeight="1" outlineLevel="1" x14ac:dyDescent="0.25">
      <c r="A204" s="324"/>
      <c r="B204" s="325"/>
      <c r="C204" s="325"/>
      <c r="D204" s="325"/>
      <c r="E204" s="684"/>
    </row>
    <row r="205" spans="1:5" ht="15" hidden="1" customHeight="1" outlineLevel="1" x14ac:dyDescent="0.25">
      <c r="A205" s="324"/>
      <c r="B205" s="325"/>
      <c r="C205" s="325"/>
      <c r="D205" s="325"/>
      <c r="E205" s="684"/>
    </row>
    <row r="206" spans="1:5" ht="15" hidden="1" customHeight="1" outlineLevel="1" x14ac:dyDescent="0.25">
      <c r="A206" s="324"/>
      <c r="B206" s="325"/>
      <c r="C206" s="325"/>
      <c r="D206" s="325"/>
      <c r="E206" s="684"/>
    </row>
    <row r="207" spans="1:5" ht="15" hidden="1" customHeight="1" outlineLevel="1" x14ac:dyDescent="0.25">
      <c r="A207" s="324"/>
      <c r="B207" s="325"/>
      <c r="C207" s="325"/>
      <c r="D207" s="325"/>
      <c r="E207" s="684"/>
    </row>
    <row r="208" spans="1:5" ht="15" hidden="1" customHeight="1" outlineLevel="1" x14ac:dyDescent="0.25">
      <c r="A208" s="324"/>
      <c r="B208" s="325"/>
      <c r="C208" s="325"/>
      <c r="D208" s="325"/>
      <c r="E208" s="684"/>
    </row>
    <row r="209" spans="1:5" ht="15" hidden="1" customHeight="1" outlineLevel="1" x14ac:dyDescent="0.25">
      <c r="A209" s="324"/>
      <c r="B209" s="325"/>
      <c r="C209" s="325"/>
      <c r="D209" s="325"/>
      <c r="E209" s="684"/>
    </row>
    <row r="210" spans="1:5" ht="15" hidden="1" customHeight="1" outlineLevel="1" x14ac:dyDescent="0.25">
      <c r="A210" s="324"/>
      <c r="B210" s="325"/>
      <c r="C210" s="325"/>
      <c r="D210" s="325"/>
      <c r="E210" s="684"/>
    </row>
    <row r="211" spans="1:5" ht="15" hidden="1" customHeight="1" outlineLevel="1" x14ac:dyDescent="0.25">
      <c r="A211" s="324"/>
      <c r="B211" s="325"/>
      <c r="C211" s="325"/>
      <c r="D211" s="325"/>
      <c r="E211" s="684"/>
    </row>
    <row r="212" spans="1:5" ht="15" hidden="1" customHeight="1" outlineLevel="1" x14ac:dyDescent="0.25">
      <c r="A212" s="324"/>
      <c r="B212" s="325"/>
      <c r="C212" s="325"/>
      <c r="D212" s="325"/>
      <c r="E212" s="684"/>
    </row>
    <row r="213" spans="1:5" ht="15" hidden="1" customHeight="1" outlineLevel="1" x14ac:dyDescent="0.25">
      <c r="A213" s="324"/>
      <c r="B213" s="325"/>
      <c r="C213" s="325"/>
      <c r="D213" s="325"/>
      <c r="E213" s="684"/>
    </row>
    <row r="214" spans="1:5" ht="15" hidden="1" customHeight="1" outlineLevel="1" x14ac:dyDescent="0.25">
      <c r="A214" s="326"/>
      <c r="B214" s="327"/>
      <c r="C214" s="327"/>
      <c r="D214" s="327"/>
      <c r="E214" s="684"/>
    </row>
    <row r="215" spans="1:5" ht="15" customHeight="1" collapsed="1" x14ac:dyDescent="0.25">
      <c r="A215" s="665" t="s">
        <v>3201</v>
      </c>
      <c r="B215" s="666"/>
      <c r="C215" s="666"/>
      <c r="D215" s="667"/>
      <c r="E215" s="684"/>
    </row>
    <row r="216" spans="1:5" ht="15" customHeight="1" x14ac:dyDescent="0.25">
      <c r="A216" s="659" t="s">
        <v>22</v>
      </c>
      <c r="B216" s="660"/>
      <c r="C216" s="660"/>
      <c r="D216" s="350" t="s">
        <v>3247</v>
      </c>
      <c r="E216" s="684"/>
    </row>
    <row r="217" spans="1:5" ht="15" customHeight="1" x14ac:dyDescent="0.25">
      <c r="A217" s="659" t="s">
        <v>3203</v>
      </c>
      <c r="B217" s="661"/>
      <c r="C217" s="9" t="s">
        <v>3202</v>
      </c>
      <c r="D217" s="351" t="s">
        <v>3250</v>
      </c>
      <c r="E217" s="684"/>
    </row>
    <row r="218" spans="1:5" ht="15" customHeight="1" x14ac:dyDescent="0.25">
      <c r="A218" s="662"/>
      <c r="B218" s="661"/>
      <c r="C218" s="9" t="s">
        <v>20</v>
      </c>
      <c r="D218" s="351" t="s">
        <v>3241</v>
      </c>
      <c r="E218" s="684"/>
    </row>
    <row r="219" spans="1:5" ht="15" customHeight="1" x14ac:dyDescent="0.25">
      <c r="A219" s="662"/>
      <c r="B219" s="661"/>
      <c r="C219" s="9" t="s">
        <v>3082</v>
      </c>
      <c r="D219" s="351" t="s">
        <v>3248</v>
      </c>
      <c r="E219" s="684"/>
    </row>
    <row r="220" spans="1:5" ht="15" customHeight="1" thickBot="1" x14ac:dyDescent="0.3">
      <c r="A220" s="387"/>
      <c r="B220" s="388"/>
      <c r="C220" s="388"/>
      <c r="D220" s="388"/>
      <c r="E220" s="684"/>
    </row>
    <row r="221" spans="1:5" x14ac:dyDescent="0.25">
      <c r="A221" s="665" t="s">
        <v>3201</v>
      </c>
      <c r="B221" s="666"/>
      <c r="C221" s="666"/>
      <c r="D221" s="666"/>
      <c r="E221" s="684"/>
    </row>
    <row r="222" spans="1:5" x14ac:dyDescent="0.25">
      <c r="A222" s="659" t="s">
        <v>22</v>
      </c>
      <c r="B222" s="660"/>
      <c r="C222" s="660"/>
      <c r="D222" s="350" t="s">
        <v>3247</v>
      </c>
      <c r="E222" s="684"/>
    </row>
    <row r="223" spans="1:5" x14ac:dyDescent="0.25">
      <c r="A223" s="659" t="s">
        <v>3203</v>
      </c>
      <c r="B223" s="661"/>
      <c r="C223" s="9" t="s">
        <v>3202</v>
      </c>
      <c r="D223" s="351" t="s">
        <v>3254</v>
      </c>
      <c r="E223" s="684"/>
    </row>
    <row r="224" spans="1:5" x14ac:dyDescent="0.25">
      <c r="A224" s="662"/>
      <c r="B224" s="661"/>
      <c r="C224" s="9" t="s">
        <v>20</v>
      </c>
      <c r="D224" s="351"/>
      <c r="E224" s="684"/>
    </row>
    <row r="225" spans="1:5" x14ac:dyDescent="0.25">
      <c r="A225" s="671"/>
      <c r="B225" s="672"/>
      <c r="C225" s="588" t="s">
        <v>3082</v>
      </c>
      <c r="D225" s="441" t="s">
        <v>3246</v>
      </c>
      <c r="E225" s="684"/>
    </row>
    <row r="226" spans="1:5" ht="15.75" thickBot="1" x14ac:dyDescent="0.3">
      <c r="A226" s="515"/>
      <c r="B226" s="516"/>
      <c r="C226" s="142"/>
      <c r="D226" s="517"/>
      <c r="E226" s="684"/>
    </row>
    <row r="227" spans="1:5" x14ac:dyDescent="0.25">
      <c r="A227" s="663" t="s">
        <v>3201</v>
      </c>
      <c r="B227" s="664"/>
      <c r="C227" s="664"/>
      <c r="D227" s="664"/>
      <c r="E227" s="684"/>
    </row>
    <row r="228" spans="1:5" x14ac:dyDescent="0.25">
      <c r="A228" s="659" t="s">
        <v>22</v>
      </c>
      <c r="B228" s="660"/>
      <c r="C228" s="660"/>
      <c r="D228" s="350" t="s">
        <v>3247</v>
      </c>
      <c r="E228" s="684"/>
    </row>
    <row r="229" spans="1:5" x14ac:dyDescent="0.25">
      <c r="A229" s="659" t="s">
        <v>3203</v>
      </c>
      <c r="B229" s="661"/>
      <c r="C229" s="9" t="s">
        <v>3202</v>
      </c>
      <c r="D229" s="351" t="s">
        <v>3255</v>
      </c>
      <c r="E229" s="684"/>
    </row>
    <row r="230" spans="1:5" x14ac:dyDescent="0.25">
      <c r="A230" s="662"/>
      <c r="B230" s="661"/>
      <c r="C230" s="9" t="s">
        <v>20</v>
      </c>
      <c r="D230" s="351" t="s">
        <v>3241</v>
      </c>
      <c r="E230" s="684"/>
    </row>
    <row r="231" spans="1:5" x14ac:dyDescent="0.25">
      <c r="A231" s="671"/>
      <c r="B231" s="672"/>
      <c r="C231" s="588" t="s">
        <v>3082</v>
      </c>
      <c r="D231" s="441" t="s">
        <v>3242</v>
      </c>
      <c r="E231" s="684"/>
    </row>
    <row r="232" spans="1:5" ht="15.75" thickBot="1" x14ac:dyDescent="0.3">
      <c r="A232" s="515"/>
      <c r="B232" s="516"/>
      <c r="C232" s="142"/>
      <c r="D232" s="517"/>
      <c r="E232" s="684"/>
    </row>
    <row r="233" spans="1:5" x14ac:dyDescent="0.25">
      <c r="A233" s="663" t="s">
        <v>3201</v>
      </c>
      <c r="B233" s="664"/>
      <c r="C233" s="664"/>
      <c r="D233" s="664"/>
      <c r="E233" s="684"/>
    </row>
    <row r="234" spans="1:5" x14ac:dyDescent="0.25">
      <c r="A234" s="659" t="s">
        <v>22</v>
      </c>
      <c r="B234" s="660"/>
      <c r="C234" s="660"/>
      <c r="D234" s="350" t="s">
        <v>3247</v>
      </c>
      <c r="E234" s="684"/>
    </row>
    <row r="235" spans="1:5" x14ac:dyDescent="0.25">
      <c r="A235" s="659" t="s">
        <v>3203</v>
      </c>
      <c r="B235" s="661"/>
      <c r="C235" s="9" t="s">
        <v>3202</v>
      </c>
      <c r="D235" s="351" t="s">
        <v>3256</v>
      </c>
      <c r="E235" s="684"/>
    </row>
    <row r="236" spans="1:5" x14ac:dyDescent="0.25">
      <c r="A236" s="662"/>
      <c r="B236" s="661"/>
      <c r="C236" s="9" t="s">
        <v>20</v>
      </c>
      <c r="D236" s="351" t="s">
        <v>3241</v>
      </c>
      <c r="E236" s="684"/>
    </row>
    <row r="237" spans="1:5" x14ac:dyDescent="0.25">
      <c r="A237" s="662"/>
      <c r="B237" s="661"/>
      <c r="C237" s="9" t="s">
        <v>3082</v>
      </c>
      <c r="D237" s="351" t="s">
        <v>3242</v>
      </c>
      <c r="E237" s="684"/>
    </row>
    <row r="238" spans="1:5" ht="15.75" thickBot="1" x14ac:dyDescent="0.3">
      <c r="A238" s="575"/>
      <c r="B238" s="576"/>
      <c r="C238" s="577"/>
      <c r="D238" s="578"/>
      <c r="E238" s="684"/>
    </row>
    <row r="239" spans="1:5" x14ac:dyDescent="0.25">
      <c r="A239" s="663" t="s">
        <v>3201</v>
      </c>
      <c r="B239" s="664"/>
      <c r="C239" s="664"/>
      <c r="D239" s="664"/>
      <c r="E239" s="684"/>
    </row>
    <row r="240" spans="1:5" x14ac:dyDescent="0.25">
      <c r="A240" s="659" t="s">
        <v>22</v>
      </c>
      <c r="B240" s="660"/>
      <c r="C240" s="660"/>
      <c r="D240" s="350" t="s">
        <v>3247</v>
      </c>
      <c r="E240" s="684"/>
    </row>
    <row r="241" spans="1:5" x14ac:dyDescent="0.25">
      <c r="A241" s="659" t="s">
        <v>3203</v>
      </c>
      <c r="B241" s="661"/>
      <c r="C241" s="9" t="s">
        <v>3202</v>
      </c>
      <c r="D241" s="351" t="s">
        <v>3257</v>
      </c>
      <c r="E241" s="684"/>
    </row>
    <row r="242" spans="1:5" x14ac:dyDescent="0.25">
      <c r="A242" s="662"/>
      <c r="B242" s="661"/>
      <c r="C242" s="9" t="s">
        <v>20</v>
      </c>
      <c r="D242" s="351"/>
      <c r="E242" s="684"/>
    </row>
    <row r="243" spans="1:5" x14ac:dyDescent="0.25">
      <c r="A243" s="662"/>
      <c r="B243" s="661"/>
      <c r="C243" s="9" t="s">
        <v>3082</v>
      </c>
      <c r="D243" s="351" t="s">
        <v>3246</v>
      </c>
      <c r="E243" s="684"/>
    </row>
    <row r="244" spans="1:5" ht="15.75" thickBot="1" x14ac:dyDescent="0.3">
      <c r="A244" s="575"/>
      <c r="B244" s="576"/>
      <c r="C244" s="577"/>
      <c r="D244" s="578"/>
      <c r="E244" s="684"/>
    </row>
    <row r="245" spans="1:5" x14ac:dyDescent="0.25">
      <c r="A245" s="663" t="s">
        <v>3201</v>
      </c>
      <c r="B245" s="664"/>
      <c r="C245" s="664"/>
      <c r="D245" s="664"/>
      <c r="E245" s="684"/>
    </row>
    <row r="246" spans="1:5" x14ac:dyDescent="0.25">
      <c r="A246" s="659" t="s">
        <v>22</v>
      </c>
      <c r="B246" s="660"/>
      <c r="C246" s="660"/>
      <c r="D246" s="350" t="s">
        <v>3247</v>
      </c>
      <c r="E246" s="684"/>
    </row>
    <row r="247" spans="1:5" x14ac:dyDescent="0.25">
      <c r="A247" s="659" t="s">
        <v>3203</v>
      </c>
      <c r="B247" s="661"/>
      <c r="C247" s="9" t="s">
        <v>3202</v>
      </c>
      <c r="D247" s="351" t="s">
        <v>3343</v>
      </c>
      <c r="E247" s="684"/>
    </row>
    <row r="248" spans="1:5" x14ac:dyDescent="0.25">
      <c r="A248" s="662"/>
      <c r="B248" s="661"/>
      <c r="C248" s="9" t="s">
        <v>20</v>
      </c>
      <c r="D248" s="351"/>
      <c r="E248" s="684"/>
    </row>
    <row r="249" spans="1:5" x14ac:dyDescent="0.25">
      <c r="A249" s="662"/>
      <c r="B249" s="661"/>
      <c r="C249" s="9" t="s">
        <v>3082</v>
      </c>
      <c r="D249" s="351" t="s">
        <v>3246</v>
      </c>
      <c r="E249" s="684"/>
    </row>
    <row r="250" spans="1:5" ht="15.75" thickBot="1" x14ac:dyDescent="0.3">
      <c r="A250" s="575"/>
      <c r="B250" s="576"/>
      <c r="C250" s="577"/>
      <c r="D250" s="578"/>
      <c r="E250" s="684"/>
    </row>
    <row r="251" spans="1:5" x14ac:dyDescent="0.25">
      <c r="A251" s="663" t="s">
        <v>3201</v>
      </c>
      <c r="B251" s="664"/>
      <c r="C251" s="664"/>
      <c r="D251" s="664"/>
      <c r="E251" s="684"/>
    </row>
    <row r="252" spans="1:5" x14ac:dyDescent="0.25">
      <c r="A252" s="659" t="s">
        <v>22</v>
      </c>
      <c r="B252" s="660"/>
      <c r="C252" s="660"/>
      <c r="D252" s="350" t="s">
        <v>3247</v>
      </c>
      <c r="E252" s="684"/>
    </row>
    <row r="253" spans="1:5" x14ac:dyDescent="0.25">
      <c r="A253" s="659" t="s">
        <v>3203</v>
      </c>
      <c r="B253" s="661"/>
      <c r="C253" s="9" t="s">
        <v>3202</v>
      </c>
      <c r="D253" s="351" t="s">
        <v>3344</v>
      </c>
      <c r="E253" s="684"/>
    </row>
    <row r="254" spans="1:5" x14ac:dyDescent="0.25">
      <c r="A254" s="662"/>
      <c r="B254" s="661"/>
      <c r="C254" s="9" t="s">
        <v>20</v>
      </c>
      <c r="D254" s="351"/>
      <c r="E254" s="684"/>
    </row>
    <row r="255" spans="1:5" x14ac:dyDescent="0.25">
      <c r="A255" s="662"/>
      <c r="B255" s="661"/>
      <c r="C255" s="9" t="s">
        <v>3082</v>
      </c>
      <c r="D255" s="351" t="s">
        <v>3246</v>
      </c>
      <c r="E255" s="684"/>
    </row>
    <row r="256" spans="1:5" ht="15.75" thickBot="1" x14ac:dyDescent="0.3">
      <c r="A256" s="515"/>
      <c r="B256" s="516"/>
      <c r="C256" s="142"/>
      <c r="D256" s="517"/>
      <c r="E256" s="685"/>
    </row>
    <row r="257" spans="1:5" ht="15.75" thickBot="1" x14ac:dyDescent="0.3">
      <c r="A257" s="673"/>
      <c r="B257" s="674"/>
      <c r="C257" s="674"/>
      <c r="D257" s="674"/>
      <c r="E257" s="675"/>
    </row>
    <row r="258" spans="1:5" ht="15" customHeight="1" x14ac:dyDescent="0.25">
      <c r="A258" s="679" t="s">
        <v>3065</v>
      </c>
      <c r="B258" s="680"/>
      <c r="C258" s="680"/>
      <c r="D258" s="686"/>
      <c r="E258" s="683" t="s">
        <v>3197</v>
      </c>
    </row>
    <row r="259" spans="1:5" x14ac:dyDescent="0.25">
      <c r="A259" s="659" t="s">
        <v>22</v>
      </c>
      <c r="B259" s="660"/>
      <c r="C259" s="660"/>
      <c r="D259" s="350" t="s">
        <v>3251</v>
      </c>
      <c r="E259" s="684"/>
    </row>
    <row r="260" spans="1:5" x14ac:dyDescent="0.25">
      <c r="A260" s="659" t="s">
        <v>21</v>
      </c>
      <c r="B260" s="661"/>
      <c r="C260" s="9" t="s">
        <v>20</v>
      </c>
      <c r="D260" s="351" t="s">
        <v>3241</v>
      </c>
      <c r="E260" s="684"/>
    </row>
    <row r="261" spans="1:5" x14ac:dyDescent="0.25">
      <c r="A261" s="662"/>
      <c r="B261" s="661"/>
      <c r="C261" s="9" t="s">
        <v>19</v>
      </c>
      <c r="D261" s="351" t="s">
        <v>3252</v>
      </c>
      <c r="E261" s="684"/>
    </row>
    <row r="262" spans="1:5" x14ac:dyDescent="0.25">
      <c r="A262" s="662"/>
      <c r="B262" s="661"/>
      <c r="C262" s="8" t="s">
        <v>18</v>
      </c>
      <c r="D262" s="512">
        <v>42236</v>
      </c>
      <c r="E262" s="684"/>
    </row>
    <row r="263" spans="1:5" ht="15" customHeight="1" x14ac:dyDescent="0.25">
      <c r="A263" s="665" t="s">
        <v>17</v>
      </c>
      <c r="B263" s="666"/>
      <c r="C263" s="666"/>
      <c r="D263" s="667"/>
      <c r="E263" s="684"/>
    </row>
    <row r="264" spans="1:5" ht="55.5" customHeight="1" x14ac:dyDescent="0.25">
      <c r="A264" s="668" t="s">
        <v>3253</v>
      </c>
      <c r="B264" s="669"/>
      <c r="C264" s="669"/>
      <c r="D264" s="670"/>
      <c r="E264" s="684"/>
    </row>
    <row r="265" spans="1:5" ht="15" hidden="1" customHeight="1" outlineLevel="1" x14ac:dyDescent="0.25">
      <c r="A265" s="322"/>
      <c r="B265" s="323"/>
      <c r="C265" s="323"/>
      <c r="D265" s="323"/>
      <c r="E265" s="684"/>
    </row>
    <row r="266" spans="1:5" ht="15" hidden="1" customHeight="1" outlineLevel="1" x14ac:dyDescent="0.25">
      <c r="A266" s="324"/>
      <c r="B266" s="325"/>
      <c r="C266" s="325"/>
      <c r="D266" s="325"/>
      <c r="E266" s="684"/>
    </row>
    <row r="267" spans="1:5" ht="15" hidden="1" customHeight="1" outlineLevel="1" x14ac:dyDescent="0.25">
      <c r="A267" s="324"/>
      <c r="B267" s="325"/>
      <c r="C267" s="325"/>
      <c r="D267" s="325"/>
      <c r="E267" s="684"/>
    </row>
    <row r="268" spans="1:5" ht="15" hidden="1" customHeight="1" outlineLevel="1" x14ac:dyDescent="0.25">
      <c r="A268" s="324"/>
      <c r="B268" s="325"/>
      <c r="C268" s="325"/>
      <c r="D268" s="325"/>
      <c r="E268" s="684"/>
    </row>
    <row r="269" spans="1:5" ht="15" hidden="1" customHeight="1" outlineLevel="1" x14ac:dyDescent="0.25">
      <c r="A269" s="324"/>
      <c r="B269" s="325"/>
      <c r="C269" s="325"/>
      <c r="D269" s="325"/>
      <c r="E269" s="684"/>
    </row>
    <row r="270" spans="1:5" ht="15" hidden="1" customHeight="1" outlineLevel="1" x14ac:dyDescent="0.25">
      <c r="A270" s="324"/>
      <c r="B270" s="325"/>
      <c r="C270" s="325"/>
      <c r="D270" s="325"/>
      <c r="E270" s="684"/>
    </row>
    <row r="271" spans="1:5" ht="15" hidden="1" customHeight="1" outlineLevel="1" x14ac:dyDescent="0.25">
      <c r="A271" s="324"/>
      <c r="B271" s="325"/>
      <c r="C271" s="325"/>
      <c r="D271" s="325"/>
      <c r="E271" s="684"/>
    </row>
    <row r="272" spans="1:5" ht="15" hidden="1" customHeight="1" outlineLevel="1" x14ac:dyDescent="0.25">
      <c r="A272" s="324"/>
      <c r="B272" s="325"/>
      <c r="C272" s="325"/>
      <c r="D272" s="325"/>
      <c r="E272" s="684"/>
    </row>
    <row r="273" spans="1:5" ht="15" hidden="1" customHeight="1" outlineLevel="1" x14ac:dyDescent="0.25">
      <c r="A273" s="324"/>
      <c r="B273" s="325"/>
      <c r="C273" s="325"/>
      <c r="D273" s="325"/>
      <c r="E273" s="684"/>
    </row>
    <row r="274" spans="1:5" ht="15" hidden="1" customHeight="1" outlineLevel="1" x14ac:dyDescent="0.25">
      <c r="A274" s="324"/>
      <c r="B274" s="325"/>
      <c r="C274" s="325"/>
      <c r="D274" s="325"/>
      <c r="E274" s="684"/>
    </row>
    <row r="275" spans="1:5" ht="15" hidden="1" customHeight="1" outlineLevel="1" x14ac:dyDescent="0.25">
      <c r="A275" s="324"/>
      <c r="B275" s="325"/>
      <c r="C275" s="325"/>
      <c r="D275" s="325"/>
      <c r="E275" s="684"/>
    </row>
    <row r="276" spans="1:5" ht="15" hidden="1" customHeight="1" outlineLevel="1" x14ac:dyDescent="0.25">
      <c r="A276" s="324"/>
      <c r="B276" s="325"/>
      <c r="C276" s="325"/>
      <c r="D276" s="325"/>
      <c r="E276" s="684"/>
    </row>
    <row r="277" spans="1:5" ht="15" hidden="1" customHeight="1" outlineLevel="1" x14ac:dyDescent="0.25">
      <c r="A277" s="324"/>
      <c r="B277" s="325"/>
      <c r="C277" s="325"/>
      <c r="D277" s="325"/>
      <c r="E277" s="684"/>
    </row>
    <row r="278" spans="1:5" ht="15" hidden="1" customHeight="1" outlineLevel="1" x14ac:dyDescent="0.25">
      <c r="A278" s="324"/>
      <c r="B278" s="325"/>
      <c r="C278" s="325"/>
      <c r="D278" s="325"/>
      <c r="E278" s="684"/>
    </row>
    <row r="279" spans="1:5" ht="15" hidden="1" customHeight="1" outlineLevel="1" x14ac:dyDescent="0.25">
      <c r="A279" s="326"/>
      <c r="B279" s="327"/>
      <c r="C279" s="327"/>
      <c r="D279" s="327"/>
      <c r="E279" s="684"/>
    </row>
    <row r="280" spans="1:5" ht="15" customHeight="1" collapsed="1" x14ac:dyDescent="0.25">
      <c r="A280" s="665" t="s">
        <v>3201</v>
      </c>
      <c r="B280" s="666"/>
      <c r="C280" s="666"/>
      <c r="D280" s="667"/>
      <c r="E280" s="684"/>
    </row>
    <row r="281" spans="1:5" ht="15" customHeight="1" x14ac:dyDescent="0.25">
      <c r="A281" s="659" t="s">
        <v>22</v>
      </c>
      <c r="B281" s="660"/>
      <c r="C281" s="660"/>
      <c r="D281" s="350" t="s">
        <v>3251</v>
      </c>
      <c r="E281" s="684"/>
    </row>
    <row r="282" spans="1:5" ht="15" customHeight="1" x14ac:dyDescent="0.25">
      <c r="A282" s="659" t="s">
        <v>3203</v>
      </c>
      <c r="B282" s="661"/>
      <c r="C282" s="9" t="s">
        <v>3202</v>
      </c>
      <c r="D282" s="351" t="s">
        <v>3258</v>
      </c>
      <c r="E282" s="684"/>
    </row>
    <row r="283" spans="1:5" ht="15" customHeight="1" x14ac:dyDescent="0.25">
      <c r="A283" s="662"/>
      <c r="B283" s="661"/>
      <c r="C283" s="9" t="s">
        <v>20</v>
      </c>
      <c r="D283" s="351" t="s">
        <v>3241</v>
      </c>
      <c r="E283" s="684"/>
    </row>
    <row r="284" spans="1:5" ht="15" customHeight="1" x14ac:dyDescent="0.25">
      <c r="A284" s="662"/>
      <c r="B284" s="661"/>
      <c r="C284" s="9" t="s">
        <v>3082</v>
      </c>
      <c r="D284" s="351" t="s">
        <v>3248</v>
      </c>
      <c r="E284" s="684"/>
    </row>
    <row r="285" spans="1:5" ht="15" customHeight="1" thickBot="1" x14ac:dyDescent="0.3">
      <c r="A285" s="387"/>
      <c r="B285" s="388"/>
      <c r="C285" s="388"/>
      <c r="D285" s="388"/>
      <c r="E285" s="684"/>
    </row>
    <row r="286" spans="1:5" ht="15.75" thickBot="1" x14ac:dyDescent="0.3">
      <c r="A286" s="673"/>
      <c r="B286" s="674"/>
      <c r="C286" s="674"/>
      <c r="D286" s="674"/>
      <c r="E286" s="675"/>
    </row>
    <row r="287" spans="1:5" ht="15" customHeight="1" x14ac:dyDescent="0.25">
      <c r="A287" s="679" t="s">
        <v>3065</v>
      </c>
      <c r="B287" s="680"/>
      <c r="C287" s="680"/>
      <c r="D287" s="686"/>
      <c r="E287" s="683" t="s">
        <v>3197</v>
      </c>
    </row>
    <row r="288" spans="1:5" x14ac:dyDescent="0.25">
      <c r="A288" s="659" t="s">
        <v>22</v>
      </c>
      <c r="B288" s="660"/>
      <c r="C288" s="660"/>
      <c r="D288" s="350" t="s">
        <v>3259</v>
      </c>
      <c r="E288" s="707"/>
    </row>
    <row r="289" spans="1:5" x14ac:dyDescent="0.25">
      <c r="A289" s="659" t="s">
        <v>21</v>
      </c>
      <c r="B289" s="661"/>
      <c r="C289" s="9" t="s">
        <v>20</v>
      </c>
      <c r="D289" s="351" t="s">
        <v>3241</v>
      </c>
      <c r="E289" s="707"/>
    </row>
    <row r="290" spans="1:5" x14ac:dyDescent="0.25">
      <c r="A290" s="662"/>
      <c r="B290" s="661"/>
      <c r="C290" s="9" t="s">
        <v>19</v>
      </c>
      <c r="D290" s="351" t="s">
        <v>3242</v>
      </c>
      <c r="E290" s="707"/>
    </row>
    <row r="291" spans="1:5" x14ac:dyDescent="0.25">
      <c r="A291" s="662"/>
      <c r="B291" s="661"/>
      <c r="C291" s="8" t="s">
        <v>18</v>
      </c>
      <c r="D291" s="512">
        <v>39829</v>
      </c>
      <c r="E291" s="707"/>
    </row>
    <row r="292" spans="1:5" ht="15" customHeight="1" x14ac:dyDescent="0.25">
      <c r="A292" s="665" t="s">
        <v>17</v>
      </c>
      <c r="B292" s="666"/>
      <c r="C292" s="666"/>
      <c r="D292" s="667"/>
      <c r="E292" s="707"/>
    </row>
    <row r="293" spans="1:5" ht="56.25" customHeight="1" x14ac:dyDescent="0.25">
      <c r="A293" s="668" t="s">
        <v>3260</v>
      </c>
      <c r="B293" s="669"/>
      <c r="C293" s="669"/>
      <c r="D293" s="670"/>
      <c r="E293" s="707"/>
    </row>
    <row r="294" spans="1:5" ht="15" hidden="1" customHeight="1" outlineLevel="1" x14ac:dyDescent="0.25">
      <c r="A294" s="322"/>
      <c r="B294" s="323"/>
      <c r="C294" s="323"/>
      <c r="D294" s="323"/>
      <c r="E294" s="707"/>
    </row>
    <row r="295" spans="1:5" ht="15" hidden="1" customHeight="1" outlineLevel="1" x14ac:dyDescent="0.25">
      <c r="A295" s="324"/>
      <c r="B295" s="325"/>
      <c r="C295" s="325"/>
      <c r="D295" s="325"/>
      <c r="E295" s="707"/>
    </row>
    <row r="296" spans="1:5" ht="15" hidden="1" customHeight="1" outlineLevel="1" x14ac:dyDescent="0.25">
      <c r="A296" s="324"/>
      <c r="B296" s="325"/>
      <c r="C296" s="325"/>
      <c r="D296" s="325"/>
      <c r="E296" s="707"/>
    </row>
    <row r="297" spans="1:5" ht="15" hidden="1" customHeight="1" outlineLevel="1" x14ac:dyDescent="0.25">
      <c r="A297" s="324"/>
      <c r="B297" s="325"/>
      <c r="C297" s="325"/>
      <c r="D297" s="325"/>
      <c r="E297" s="707"/>
    </row>
    <row r="298" spans="1:5" ht="15" hidden="1" customHeight="1" outlineLevel="1" x14ac:dyDescent="0.25">
      <c r="A298" s="324"/>
      <c r="B298" s="325"/>
      <c r="C298" s="325"/>
      <c r="D298" s="325"/>
      <c r="E298" s="707"/>
    </row>
    <row r="299" spans="1:5" ht="15" hidden="1" customHeight="1" outlineLevel="1" x14ac:dyDescent="0.25">
      <c r="A299" s="324"/>
      <c r="B299" s="325"/>
      <c r="C299" s="325"/>
      <c r="D299" s="325"/>
      <c r="E299" s="707"/>
    </row>
    <row r="300" spans="1:5" ht="15" hidden="1" customHeight="1" outlineLevel="1" x14ac:dyDescent="0.25">
      <c r="A300" s="324"/>
      <c r="B300" s="325"/>
      <c r="C300" s="325"/>
      <c r="D300" s="325"/>
      <c r="E300" s="707"/>
    </row>
    <row r="301" spans="1:5" ht="15" hidden="1" customHeight="1" outlineLevel="1" x14ac:dyDescent="0.25">
      <c r="A301" s="324"/>
      <c r="B301" s="325"/>
      <c r="C301" s="325"/>
      <c r="D301" s="325"/>
      <c r="E301" s="707"/>
    </row>
    <row r="302" spans="1:5" ht="15" hidden="1" customHeight="1" outlineLevel="1" x14ac:dyDescent="0.25">
      <c r="A302" s="324"/>
      <c r="B302" s="325"/>
      <c r="C302" s="325"/>
      <c r="D302" s="325"/>
      <c r="E302" s="707"/>
    </row>
    <row r="303" spans="1:5" ht="15" hidden="1" customHeight="1" outlineLevel="1" x14ac:dyDescent="0.25">
      <c r="A303" s="324"/>
      <c r="B303" s="325"/>
      <c r="C303" s="325"/>
      <c r="D303" s="325"/>
      <c r="E303" s="707"/>
    </row>
    <row r="304" spans="1:5" ht="15" hidden="1" customHeight="1" outlineLevel="1" x14ac:dyDescent="0.25">
      <c r="A304" s="324"/>
      <c r="B304" s="325"/>
      <c r="C304" s="325"/>
      <c r="D304" s="325"/>
      <c r="E304" s="707"/>
    </row>
    <row r="305" spans="1:5" ht="15" hidden="1" customHeight="1" outlineLevel="1" x14ac:dyDescent="0.25">
      <c r="A305" s="324"/>
      <c r="B305" s="325"/>
      <c r="C305" s="325"/>
      <c r="D305" s="325"/>
      <c r="E305" s="707"/>
    </row>
    <row r="306" spans="1:5" ht="15" hidden="1" customHeight="1" outlineLevel="1" x14ac:dyDescent="0.25">
      <c r="A306" s="324"/>
      <c r="B306" s="325"/>
      <c r="C306" s="325"/>
      <c r="D306" s="325"/>
      <c r="E306" s="707"/>
    </row>
    <row r="307" spans="1:5" ht="15" hidden="1" customHeight="1" outlineLevel="1" x14ac:dyDescent="0.25">
      <c r="A307" s="324"/>
      <c r="B307" s="325"/>
      <c r="C307" s="325"/>
      <c r="D307" s="325"/>
      <c r="E307" s="707"/>
    </row>
    <row r="308" spans="1:5" ht="15" hidden="1" customHeight="1" outlineLevel="1" x14ac:dyDescent="0.25">
      <c r="A308" s="326"/>
      <c r="B308" s="327"/>
      <c r="C308" s="327"/>
      <c r="D308" s="327"/>
      <c r="E308" s="707"/>
    </row>
    <row r="309" spans="1:5" ht="15" customHeight="1" collapsed="1" thickBot="1" x14ac:dyDescent="0.3">
      <c r="A309" s="665" t="s">
        <v>3201</v>
      </c>
      <c r="B309" s="666"/>
      <c r="C309" s="666"/>
      <c r="D309" s="667"/>
      <c r="E309" s="707"/>
    </row>
    <row r="310" spans="1:5" ht="15" hidden="1" customHeight="1" outlineLevel="1" x14ac:dyDescent="0.25">
      <c r="A310" s="659" t="s">
        <v>22</v>
      </c>
      <c r="B310" s="660"/>
      <c r="C310" s="660"/>
      <c r="D310" s="350"/>
      <c r="E310" s="707"/>
    </row>
    <row r="311" spans="1:5" ht="15" hidden="1" customHeight="1" outlineLevel="1" x14ac:dyDescent="0.25">
      <c r="A311" s="659" t="s">
        <v>3203</v>
      </c>
      <c r="B311" s="661"/>
      <c r="C311" s="9" t="s">
        <v>3202</v>
      </c>
      <c r="D311" s="351"/>
      <c r="E311" s="707"/>
    </row>
    <row r="312" spans="1:5" ht="15" hidden="1" customHeight="1" outlineLevel="1" x14ac:dyDescent="0.25">
      <c r="A312" s="662"/>
      <c r="B312" s="661"/>
      <c r="C312" s="9" t="s">
        <v>20</v>
      </c>
      <c r="D312" s="351"/>
      <c r="E312" s="707"/>
    </row>
    <row r="313" spans="1:5" ht="15" hidden="1" customHeight="1" outlineLevel="1" x14ac:dyDescent="0.25">
      <c r="A313" s="662"/>
      <c r="B313" s="661"/>
      <c r="C313" s="9" t="s">
        <v>3082</v>
      </c>
      <c r="D313" s="351"/>
      <c r="E313" s="707"/>
    </row>
    <row r="314" spans="1:5" ht="15" hidden="1" customHeight="1" outlineLevel="1" thickBot="1" x14ac:dyDescent="0.3">
      <c r="A314" s="387"/>
      <c r="B314" s="388"/>
      <c r="C314" s="388"/>
      <c r="D314" s="388"/>
      <c r="E314" s="707"/>
    </row>
    <row r="315" spans="1:5" hidden="1" outlineLevel="1" x14ac:dyDescent="0.25">
      <c r="A315" s="665" t="s">
        <v>3201</v>
      </c>
      <c r="B315" s="666"/>
      <c r="C315" s="666"/>
      <c r="D315" s="666"/>
      <c r="E315" s="442"/>
    </row>
    <row r="316" spans="1:5" hidden="1" outlineLevel="1" x14ac:dyDescent="0.25">
      <c r="A316" s="659" t="s">
        <v>22</v>
      </c>
      <c r="B316" s="660"/>
      <c r="C316" s="660"/>
      <c r="D316" s="350"/>
      <c r="E316" s="442"/>
    </row>
    <row r="317" spans="1:5" hidden="1" outlineLevel="1" x14ac:dyDescent="0.25">
      <c r="A317" s="659" t="s">
        <v>3203</v>
      </c>
      <c r="B317" s="661"/>
      <c r="C317" s="9" t="s">
        <v>3202</v>
      </c>
      <c r="D317" s="351"/>
      <c r="E317" s="442"/>
    </row>
    <row r="318" spans="1:5" hidden="1" outlineLevel="1" x14ac:dyDescent="0.25">
      <c r="A318" s="662"/>
      <c r="B318" s="661"/>
      <c r="C318" s="9" t="s">
        <v>20</v>
      </c>
      <c r="D318" s="351"/>
      <c r="E318" s="442"/>
    </row>
    <row r="319" spans="1:5" ht="15.75" hidden="1" outlineLevel="1" thickBot="1" x14ac:dyDescent="0.3">
      <c r="A319" s="671"/>
      <c r="B319" s="672"/>
      <c r="C319" s="411" t="s">
        <v>3082</v>
      </c>
      <c r="D319" s="441"/>
      <c r="E319" s="442"/>
    </row>
    <row r="320" spans="1:5" hidden="1" outlineLevel="1" x14ac:dyDescent="0.25">
      <c r="A320" s="663" t="s">
        <v>3201</v>
      </c>
      <c r="B320" s="664"/>
      <c r="C320" s="664"/>
      <c r="D320" s="664"/>
      <c r="E320" s="442"/>
    </row>
    <row r="321" spans="1:5" hidden="1" outlineLevel="1" x14ac:dyDescent="0.25">
      <c r="A321" s="659" t="s">
        <v>22</v>
      </c>
      <c r="B321" s="660"/>
      <c r="C321" s="660"/>
      <c r="D321" s="350"/>
      <c r="E321" s="442"/>
    </row>
    <row r="322" spans="1:5" hidden="1" outlineLevel="1" x14ac:dyDescent="0.25">
      <c r="A322" s="659" t="s">
        <v>3203</v>
      </c>
      <c r="B322" s="661"/>
      <c r="C322" s="9" t="s">
        <v>3202</v>
      </c>
      <c r="D322" s="351"/>
      <c r="E322" s="442"/>
    </row>
    <row r="323" spans="1:5" hidden="1" outlineLevel="1" x14ac:dyDescent="0.25">
      <c r="A323" s="662"/>
      <c r="B323" s="661"/>
      <c r="C323" s="9" t="s">
        <v>20</v>
      </c>
      <c r="D323" s="351"/>
      <c r="E323" s="442"/>
    </row>
    <row r="324" spans="1:5" ht="15.75" hidden="1" outlineLevel="1" thickBot="1" x14ac:dyDescent="0.3">
      <c r="A324" s="671"/>
      <c r="B324" s="672"/>
      <c r="C324" s="411" t="s">
        <v>3082</v>
      </c>
      <c r="D324" s="441"/>
      <c r="E324" s="442"/>
    </row>
    <row r="325" spans="1:5" hidden="1" outlineLevel="1" x14ac:dyDescent="0.25">
      <c r="A325" s="663" t="s">
        <v>3201</v>
      </c>
      <c r="B325" s="664"/>
      <c r="C325" s="664"/>
      <c r="D325" s="664"/>
      <c r="E325" s="442"/>
    </row>
    <row r="326" spans="1:5" hidden="1" outlineLevel="1" x14ac:dyDescent="0.25">
      <c r="A326" s="659" t="s">
        <v>22</v>
      </c>
      <c r="B326" s="660"/>
      <c r="C326" s="660"/>
      <c r="D326" s="350"/>
      <c r="E326" s="442"/>
    </row>
    <row r="327" spans="1:5" hidden="1" outlineLevel="1" x14ac:dyDescent="0.25">
      <c r="A327" s="659" t="s">
        <v>3203</v>
      </c>
      <c r="B327" s="661"/>
      <c r="C327" s="9" t="s">
        <v>3202</v>
      </c>
      <c r="D327" s="351"/>
      <c r="E327" s="442"/>
    </row>
    <row r="328" spans="1:5" hidden="1" outlineLevel="1" x14ac:dyDescent="0.25">
      <c r="A328" s="662"/>
      <c r="B328" s="661"/>
      <c r="C328" s="9" t="s">
        <v>20</v>
      </c>
      <c r="D328" s="351"/>
      <c r="E328" s="442"/>
    </row>
    <row r="329" spans="1:5" hidden="1" outlineLevel="1" x14ac:dyDescent="0.25">
      <c r="A329" s="662"/>
      <c r="B329" s="661"/>
      <c r="C329" s="9" t="s">
        <v>3082</v>
      </c>
      <c r="D329" s="351"/>
      <c r="E329" s="442"/>
    </row>
    <row r="330" spans="1:5" ht="15.75" hidden="1" outlineLevel="1" thickBot="1" x14ac:dyDescent="0.3">
      <c r="A330" s="324"/>
      <c r="B330" s="325"/>
      <c r="C330" s="325"/>
      <c r="D330" s="325"/>
      <c r="E330" s="443"/>
    </row>
    <row r="331" spans="1:5" ht="15.75" collapsed="1" thickBot="1" x14ac:dyDescent="0.3">
      <c r="A331" s="673"/>
      <c r="B331" s="674"/>
      <c r="C331" s="674"/>
      <c r="D331" s="674"/>
      <c r="E331" s="675"/>
    </row>
    <row r="332" spans="1:5" x14ac:dyDescent="0.25">
      <c r="A332" s="679" t="s">
        <v>3065</v>
      </c>
      <c r="B332" s="680"/>
      <c r="C332" s="680"/>
      <c r="D332" s="680"/>
      <c r="E332" s="676" t="s">
        <v>3197</v>
      </c>
    </row>
    <row r="333" spans="1:5" x14ac:dyDescent="0.25">
      <c r="A333" s="659" t="s">
        <v>22</v>
      </c>
      <c r="B333" s="660"/>
      <c r="C333" s="660"/>
      <c r="D333" s="350" t="s">
        <v>3261</v>
      </c>
      <c r="E333" s="677"/>
    </row>
    <row r="334" spans="1:5" x14ac:dyDescent="0.25">
      <c r="A334" s="659" t="s">
        <v>21</v>
      </c>
      <c r="B334" s="661"/>
      <c r="C334" s="9" t="s">
        <v>20</v>
      </c>
      <c r="D334" s="351" t="s">
        <v>3241</v>
      </c>
      <c r="E334" s="677"/>
    </row>
    <row r="335" spans="1:5" x14ac:dyDescent="0.25">
      <c r="A335" s="662"/>
      <c r="B335" s="661"/>
      <c r="C335" s="9" t="s">
        <v>19</v>
      </c>
      <c r="D335" s="351" t="s">
        <v>3242</v>
      </c>
      <c r="E335" s="677"/>
    </row>
    <row r="336" spans="1:5" x14ac:dyDescent="0.25">
      <c r="A336" s="662"/>
      <c r="B336" s="661"/>
      <c r="C336" s="8" t="s">
        <v>18</v>
      </c>
      <c r="D336" s="512">
        <v>42122</v>
      </c>
      <c r="E336" s="677"/>
    </row>
    <row r="337" spans="1:5" x14ac:dyDescent="0.25">
      <c r="A337" s="665" t="s">
        <v>17</v>
      </c>
      <c r="B337" s="666"/>
      <c r="C337" s="666"/>
      <c r="D337" s="666"/>
      <c r="E337" s="677"/>
    </row>
    <row r="338" spans="1:5" ht="41.25" customHeight="1" x14ac:dyDescent="0.25">
      <c r="A338" s="668" t="s">
        <v>3262</v>
      </c>
      <c r="B338" s="669"/>
      <c r="C338" s="669"/>
      <c r="D338" s="669"/>
      <c r="E338" s="677"/>
    </row>
    <row r="339" spans="1:5" x14ac:dyDescent="0.25">
      <c r="A339" s="322"/>
      <c r="B339" s="323"/>
      <c r="C339" s="323"/>
      <c r="D339" s="323"/>
      <c r="E339" s="677"/>
    </row>
    <row r="340" spans="1:5" x14ac:dyDescent="0.25">
      <c r="A340" s="665" t="s">
        <v>3201</v>
      </c>
      <c r="B340" s="666"/>
      <c r="C340" s="666"/>
      <c r="D340" s="666"/>
      <c r="E340" s="677"/>
    </row>
    <row r="341" spans="1:5" x14ac:dyDescent="0.25">
      <c r="A341" s="659" t="s">
        <v>22</v>
      </c>
      <c r="B341" s="660"/>
      <c r="C341" s="660"/>
      <c r="D341" s="350" t="s">
        <v>3261</v>
      </c>
      <c r="E341" s="677"/>
    </row>
    <row r="342" spans="1:5" x14ac:dyDescent="0.25">
      <c r="A342" s="659" t="s">
        <v>3203</v>
      </c>
      <c r="B342" s="661"/>
      <c r="C342" s="9" t="s">
        <v>3202</v>
      </c>
      <c r="D342" s="351" t="s">
        <v>3263</v>
      </c>
      <c r="E342" s="677"/>
    </row>
    <row r="343" spans="1:5" x14ac:dyDescent="0.25">
      <c r="A343" s="662"/>
      <c r="B343" s="661"/>
      <c r="C343" s="9" t="s">
        <v>20</v>
      </c>
      <c r="D343" s="351"/>
      <c r="E343" s="677"/>
    </row>
    <row r="344" spans="1:5" x14ac:dyDescent="0.25">
      <c r="A344" s="662"/>
      <c r="B344" s="661"/>
      <c r="C344" s="9" t="s">
        <v>3082</v>
      </c>
      <c r="D344" s="351" t="s">
        <v>3246</v>
      </c>
      <c r="E344" s="677"/>
    </row>
    <row r="345" spans="1:5" ht="15.75" thickBot="1" x14ac:dyDescent="0.3">
      <c r="A345" s="387"/>
      <c r="B345" s="388"/>
      <c r="C345" s="388"/>
      <c r="D345" s="388"/>
      <c r="E345" s="677"/>
    </row>
    <row r="346" spans="1:5" x14ac:dyDescent="0.25">
      <c r="A346" s="665" t="s">
        <v>3201</v>
      </c>
      <c r="B346" s="666"/>
      <c r="C346" s="666"/>
      <c r="D346" s="666"/>
      <c r="E346" s="677"/>
    </row>
    <row r="347" spans="1:5" x14ac:dyDescent="0.25">
      <c r="A347" s="659" t="s">
        <v>22</v>
      </c>
      <c r="B347" s="660"/>
      <c r="C347" s="660"/>
      <c r="D347" s="350" t="s">
        <v>3261</v>
      </c>
      <c r="E347" s="677"/>
    </row>
    <row r="348" spans="1:5" x14ac:dyDescent="0.25">
      <c r="A348" s="659" t="s">
        <v>3203</v>
      </c>
      <c r="B348" s="661"/>
      <c r="C348" s="9" t="s">
        <v>3202</v>
      </c>
      <c r="D348" s="351" t="s">
        <v>3264</v>
      </c>
      <c r="E348" s="677"/>
    </row>
    <row r="349" spans="1:5" x14ac:dyDescent="0.25">
      <c r="A349" s="662"/>
      <c r="B349" s="661"/>
      <c r="C349" s="9" t="s">
        <v>20</v>
      </c>
      <c r="D349" s="351" t="s">
        <v>3238</v>
      </c>
      <c r="E349" s="677"/>
    </row>
    <row r="350" spans="1:5" x14ac:dyDescent="0.25">
      <c r="A350" s="671"/>
      <c r="B350" s="672"/>
      <c r="C350" s="588" t="s">
        <v>3082</v>
      </c>
      <c r="D350" s="441" t="s">
        <v>3239</v>
      </c>
      <c r="E350" s="677"/>
    </row>
    <row r="351" spans="1:5" ht="15.75" thickBot="1" x14ac:dyDescent="0.3">
      <c r="A351" s="515"/>
      <c r="B351" s="516"/>
      <c r="C351" s="142"/>
      <c r="D351" s="517"/>
      <c r="E351" s="677"/>
    </row>
    <row r="352" spans="1:5" x14ac:dyDescent="0.25">
      <c r="A352" s="663" t="s">
        <v>3201</v>
      </c>
      <c r="B352" s="664"/>
      <c r="C352" s="664"/>
      <c r="D352" s="664"/>
      <c r="E352" s="677"/>
    </row>
    <row r="353" spans="1:5" x14ac:dyDescent="0.25">
      <c r="A353" s="659" t="s">
        <v>22</v>
      </c>
      <c r="B353" s="660"/>
      <c r="C353" s="660"/>
      <c r="D353" s="350" t="s">
        <v>3261</v>
      </c>
      <c r="E353" s="677"/>
    </row>
    <row r="354" spans="1:5" x14ac:dyDescent="0.25">
      <c r="A354" s="659" t="s">
        <v>3203</v>
      </c>
      <c r="B354" s="661"/>
      <c r="C354" s="9" t="s">
        <v>3202</v>
      </c>
      <c r="D354" s="351" t="s">
        <v>3265</v>
      </c>
      <c r="E354" s="677"/>
    </row>
    <row r="355" spans="1:5" x14ac:dyDescent="0.25">
      <c r="A355" s="662"/>
      <c r="B355" s="661"/>
      <c r="C355" s="9" t="s">
        <v>20</v>
      </c>
      <c r="D355" s="351"/>
      <c r="E355" s="677"/>
    </row>
    <row r="356" spans="1:5" x14ac:dyDescent="0.25">
      <c r="A356" s="671"/>
      <c r="B356" s="672"/>
      <c r="C356" s="588" t="s">
        <v>3082</v>
      </c>
      <c r="D356" s="441" t="s">
        <v>3246</v>
      </c>
      <c r="E356" s="677"/>
    </row>
    <row r="357" spans="1:5" ht="15.75" thickBot="1" x14ac:dyDescent="0.3">
      <c r="A357" s="515"/>
      <c r="B357" s="516"/>
      <c r="C357" s="142"/>
      <c r="D357" s="517"/>
      <c r="E357" s="677"/>
    </row>
    <row r="358" spans="1:5" x14ac:dyDescent="0.25">
      <c r="A358" s="663" t="s">
        <v>3201</v>
      </c>
      <c r="B358" s="664"/>
      <c r="C358" s="664"/>
      <c r="D358" s="664"/>
      <c r="E358" s="677"/>
    </row>
    <row r="359" spans="1:5" x14ac:dyDescent="0.25">
      <c r="A359" s="659" t="s">
        <v>22</v>
      </c>
      <c r="B359" s="660"/>
      <c r="C359" s="660"/>
      <c r="D359" s="350" t="s">
        <v>3261</v>
      </c>
      <c r="E359" s="677"/>
    </row>
    <row r="360" spans="1:5" x14ac:dyDescent="0.25">
      <c r="A360" s="659" t="s">
        <v>3203</v>
      </c>
      <c r="B360" s="661"/>
      <c r="C360" s="9" t="s">
        <v>3202</v>
      </c>
      <c r="D360" s="351" t="s">
        <v>3266</v>
      </c>
      <c r="E360" s="677"/>
    </row>
    <row r="361" spans="1:5" x14ac:dyDescent="0.25">
      <c r="A361" s="662"/>
      <c r="B361" s="661"/>
      <c r="C361" s="9" t="s">
        <v>20</v>
      </c>
      <c r="D361" s="351"/>
      <c r="E361" s="677"/>
    </row>
    <row r="362" spans="1:5" x14ac:dyDescent="0.25">
      <c r="A362" s="662"/>
      <c r="B362" s="661"/>
      <c r="C362" s="9" t="s">
        <v>3082</v>
      </c>
      <c r="D362" s="351" t="s">
        <v>3350</v>
      </c>
      <c r="E362" s="677"/>
    </row>
    <row r="363" spans="1:5" ht="15.75" thickBot="1" x14ac:dyDescent="0.3">
      <c r="A363" s="575"/>
      <c r="B363" s="576"/>
      <c r="C363" s="577"/>
      <c r="D363" s="578"/>
      <c r="E363" s="677"/>
    </row>
    <row r="364" spans="1:5" x14ac:dyDescent="0.25">
      <c r="A364" s="663" t="s">
        <v>3201</v>
      </c>
      <c r="B364" s="664"/>
      <c r="C364" s="664"/>
      <c r="D364" s="664"/>
      <c r="E364" s="677"/>
    </row>
    <row r="365" spans="1:5" x14ac:dyDescent="0.25">
      <c r="A365" s="659" t="s">
        <v>22</v>
      </c>
      <c r="B365" s="660"/>
      <c r="C365" s="660"/>
      <c r="D365" s="350" t="s">
        <v>3261</v>
      </c>
      <c r="E365" s="677"/>
    </row>
    <row r="366" spans="1:5" x14ac:dyDescent="0.25">
      <c r="A366" s="659" t="s">
        <v>3203</v>
      </c>
      <c r="B366" s="661"/>
      <c r="C366" s="9" t="s">
        <v>3202</v>
      </c>
      <c r="D366" s="351" t="s">
        <v>3267</v>
      </c>
      <c r="E366" s="677"/>
    </row>
    <row r="367" spans="1:5" x14ac:dyDescent="0.25">
      <c r="A367" s="662"/>
      <c r="B367" s="661"/>
      <c r="C367" s="9" t="s">
        <v>20</v>
      </c>
      <c r="D367" s="351"/>
      <c r="E367" s="677"/>
    </row>
    <row r="368" spans="1:5" x14ac:dyDescent="0.25">
      <c r="A368" s="662"/>
      <c r="B368" s="661"/>
      <c r="C368" s="9" t="s">
        <v>3082</v>
      </c>
      <c r="D368" s="351" t="s">
        <v>3350</v>
      </c>
      <c r="E368" s="677"/>
    </row>
    <row r="369" spans="1:5" ht="15.75" thickBot="1" x14ac:dyDescent="0.3">
      <c r="A369" s="575"/>
      <c r="B369" s="576"/>
      <c r="C369" s="577"/>
      <c r="D369" s="578"/>
      <c r="E369" s="677"/>
    </row>
    <row r="370" spans="1:5" x14ac:dyDescent="0.25">
      <c r="A370" s="663" t="s">
        <v>3201</v>
      </c>
      <c r="B370" s="664"/>
      <c r="C370" s="664"/>
      <c r="D370" s="664"/>
      <c r="E370" s="677"/>
    </row>
    <row r="371" spans="1:5" x14ac:dyDescent="0.25">
      <c r="A371" s="659" t="s">
        <v>22</v>
      </c>
      <c r="B371" s="660"/>
      <c r="C371" s="660"/>
      <c r="D371" s="350" t="s">
        <v>3261</v>
      </c>
      <c r="E371" s="677"/>
    </row>
    <row r="372" spans="1:5" x14ac:dyDescent="0.25">
      <c r="A372" s="659" t="s">
        <v>3203</v>
      </c>
      <c r="B372" s="661"/>
      <c r="C372" s="9" t="s">
        <v>3202</v>
      </c>
      <c r="D372" s="351" t="s">
        <v>3268</v>
      </c>
      <c r="E372" s="677"/>
    </row>
    <row r="373" spans="1:5" x14ac:dyDescent="0.25">
      <c r="A373" s="662"/>
      <c r="B373" s="661"/>
      <c r="C373" s="9" t="s">
        <v>20</v>
      </c>
      <c r="D373" s="351"/>
      <c r="E373" s="677"/>
    </row>
    <row r="374" spans="1:5" x14ac:dyDescent="0.25">
      <c r="A374" s="662"/>
      <c r="B374" s="661"/>
      <c r="C374" s="9" t="s">
        <v>3082</v>
      </c>
      <c r="D374" s="351" t="s">
        <v>3246</v>
      </c>
      <c r="E374" s="677"/>
    </row>
    <row r="375" spans="1:5" ht="15.75" thickBot="1" x14ac:dyDescent="0.3">
      <c r="A375" s="575"/>
      <c r="B375" s="576"/>
      <c r="C375" s="577"/>
      <c r="D375" s="578"/>
      <c r="E375" s="677"/>
    </row>
    <row r="376" spans="1:5" x14ac:dyDescent="0.25">
      <c r="A376" s="663" t="s">
        <v>3201</v>
      </c>
      <c r="B376" s="664"/>
      <c r="C376" s="664"/>
      <c r="D376" s="664"/>
      <c r="E376" s="677"/>
    </row>
    <row r="377" spans="1:5" x14ac:dyDescent="0.25">
      <c r="A377" s="659" t="s">
        <v>22</v>
      </c>
      <c r="B377" s="660"/>
      <c r="C377" s="660"/>
      <c r="D377" s="350" t="s">
        <v>3261</v>
      </c>
      <c r="E377" s="677"/>
    </row>
    <row r="378" spans="1:5" x14ac:dyDescent="0.25">
      <c r="A378" s="659" t="s">
        <v>3203</v>
      </c>
      <c r="B378" s="661"/>
      <c r="C378" s="9" t="s">
        <v>3202</v>
      </c>
      <c r="D378" s="351" t="s">
        <v>3269</v>
      </c>
      <c r="E378" s="677"/>
    </row>
    <row r="379" spans="1:5" x14ac:dyDescent="0.25">
      <c r="A379" s="662"/>
      <c r="B379" s="661"/>
      <c r="C379" s="9" t="s">
        <v>20</v>
      </c>
      <c r="D379" s="351" t="s">
        <v>3238</v>
      </c>
      <c r="E379" s="677"/>
    </row>
    <row r="380" spans="1:5" x14ac:dyDescent="0.25">
      <c r="A380" s="662"/>
      <c r="B380" s="661"/>
      <c r="C380" s="9" t="s">
        <v>3082</v>
      </c>
      <c r="D380" s="351" t="s">
        <v>3239</v>
      </c>
      <c r="E380" s="677"/>
    </row>
    <row r="381" spans="1:5" ht="15.75" thickBot="1" x14ac:dyDescent="0.3">
      <c r="A381" s="575"/>
      <c r="B381" s="576"/>
      <c r="C381" s="577"/>
      <c r="D381" s="578"/>
      <c r="E381" s="677"/>
    </row>
    <row r="382" spans="1:5" x14ac:dyDescent="0.25">
      <c r="A382" s="663" t="s">
        <v>3201</v>
      </c>
      <c r="B382" s="664"/>
      <c r="C382" s="664"/>
      <c r="D382" s="664"/>
      <c r="E382" s="677"/>
    </row>
    <row r="383" spans="1:5" x14ac:dyDescent="0.25">
      <c r="A383" s="659" t="s">
        <v>22</v>
      </c>
      <c r="B383" s="660"/>
      <c r="C383" s="660"/>
      <c r="D383" s="350" t="s">
        <v>3261</v>
      </c>
      <c r="E383" s="677"/>
    </row>
    <row r="384" spans="1:5" x14ac:dyDescent="0.25">
      <c r="A384" s="659" t="s">
        <v>3203</v>
      </c>
      <c r="B384" s="661"/>
      <c r="C384" s="9" t="s">
        <v>3202</v>
      </c>
      <c r="D384" s="351" t="s">
        <v>3270</v>
      </c>
      <c r="E384" s="677"/>
    </row>
    <row r="385" spans="1:5" x14ac:dyDescent="0.25">
      <c r="A385" s="662"/>
      <c r="B385" s="661"/>
      <c r="C385" s="9" t="s">
        <v>20</v>
      </c>
      <c r="D385" s="351"/>
      <c r="E385" s="677"/>
    </row>
    <row r="386" spans="1:5" x14ac:dyDescent="0.25">
      <c r="A386" s="662"/>
      <c r="B386" s="661"/>
      <c r="C386" s="9" t="s">
        <v>3082</v>
      </c>
      <c r="D386" s="351" t="s">
        <v>3271</v>
      </c>
      <c r="E386" s="677"/>
    </row>
    <row r="387" spans="1:5" ht="15.75" thickBot="1" x14ac:dyDescent="0.3">
      <c r="A387" s="575"/>
      <c r="B387" s="576"/>
      <c r="C387" s="577"/>
      <c r="D387" s="578"/>
      <c r="E387" s="677"/>
    </row>
    <row r="388" spans="1:5" x14ac:dyDescent="0.25">
      <c r="A388" s="663" t="s">
        <v>3201</v>
      </c>
      <c r="B388" s="664"/>
      <c r="C388" s="664"/>
      <c r="D388" s="664"/>
      <c r="E388" s="677"/>
    </row>
    <row r="389" spans="1:5" x14ac:dyDescent="0.25">
      <c r="A389" s="659" t="s">
        <v>22</v>
      </c>
      <c r="B389" s="660"/>
      <c r="C389" s="660"/>
      <c r="D389" s="350" t="s">
        <v>3261</v>
      </c>
      <c r="E389" s="677"/>
    </row>
    <row r="390" spans="1:5" x14ac:dyDescent="0.25">
      <c r="A390" s="659" t="s">
        <v>3203</v>
      </c>
      <c r="B390" s="661"/>
      <c r="C390" s="9" t="s">
        <v>3202</v>
      </c>
      <c r="D390" s="351" t="s">
        <v>3371</v>
      </c>
      <c r="E390" s="677"/>
    </row>
    <row r="391" spans="1:5" x14ac:dyDescent="0.25">
      <c r="A391" s="662"/>
      <c r="B391" s="661"/>
      <c r="C391" s="9" t="s">
        <v>20</v>
      </c>
      <c r="D391" s="351"/>
      <c r="E391" s="677"/>
    </row>
    <row r="392" spans="1:5" x14ac:dyDescent="0.25">
      <c r="A392" s="662"/>
      <c r="B392" s="661"/>
      <c r="C392" s="9" t="s">
        <v>3082</v>
      </c>
      <c r="D392" s="351" t="s">
        <v>3350</v>
      </c>
      <c r="E392" s="677"/>
    </row>
    <row r="393" spans="1:5" ht="15.75" thickBot="1" x14ac:dyDescent="0.3">
      <c r="A393" s="575"/>
      <c r="B393" s="576"/>
      <c r="C393" s="577"/>
      <c r="D393" s="578"/>
      <c r="E393" s="677"/>
    </row>
    <row r="394" spans="1:5" x14ac:dyDescent="0.25">
      <c r="A394" s="663" t="s">
        <v>3201</v>
      </c>
      <c r="B394" s="664"/>
      <c r="C394" s="664"/>
      <c r="D394" s="664"/>
      <c r="E394" s="677"/>
    </row>
    <row r="395" spans="1:5" x14ac:dyDescent="0.25">
      <c r="A395" s="659" t="s">
        <v>22</v>
      </c>
      <c r="B395" s="660"/>
      <c r="C395" s="660"/>
      <c r="D395" s="350" t="s">
        <v>3261</v>
      </c>
      <c r="E395" s="677"/>
    </row>
    <row r="396" spans="1:5" x14ac:dyDescent="0.25">
      <c r="A396" s="659" t="s">
        <v>3203</v>
      </c>
      <c r="B396" s="661"/>
      <c r="C396" s="9" t="s">
        <v>3202</v>
      </c>
      <c r="D396" s="351" t="s">
        <v>3416</v>
      </c>
      <c r="E396" s="677"/>
    </row>
    <row r="397" spans="1:5" x14ac:dyDescent="0.25">
      <c r="A397" s="662"/>
      <c r="B397" s="661"/>
      <c r="C397" s="9" t="s">
        <v>20</v>
      </c>
      <c r="D397" s="351"/>
      <c r="E397" s="677"/>
    </row>
    <row r="398" spans="1:5" x14ac:dyDescent="0.25">
      <c r="A398" s="662"/>
      <c r="B398" s="661"/>
      <c r="C398" s="9" t="s">
        <v>3082</v>
      </c>
      <c r="D398" s="351" t="s">
        <v>3246</v>
      </c>
      <c r="E398" s="677"/>
    </row>
    <row r="399" spans="1:5" ht="15.75" thickBot="1" x14ac:dyDescent="0.3">
      <c r="A399" s="575"/>
      <c r="B399" s="576"/>
      <c r="C399" s="577"/>
      <c r="D399" s="578"/>
      <c r="E399" s="677"/>
    </row>
    <row r="400" spans="1:5" x14ac:dyDescent="0.25">
      <c r="A400" s="663" t="s">
        <v>3201</v>
      </c>
      <c r="B400" s="664"/>
      <c r="C400" s="664"/>
      <c r="D400" s="664"/>
      <c r="E400" s="677"/>
    </row>
    <row r="401" spans="1:5" x14ac:dyDescent="0.25">
      <c r="A401" s="659" t="s">
        <v>22</v>
      </c>
      <c r="B401" s="660"/>
      <c r="C401" s="660"/>
      <c r="D401" s="350" t="s">
        <v>3261</v>
      </c>
      <c r="E401" s="677"/>
    </row>
    <row r="402" spans="1:5" x14ac:dyDescent="0.25">
      <c r="A402" s="659" t="s">
        <v>3203</v>
      </c>
      <c r="B402" s="661"/>
      <c r="C402" s="9" t="s">
        <v>3202</v>
      </c>
      <c r="D402" s="351" t="s">
        <v>3417</v>
      </c>
      <c r="E402" s="677"/>
    </row>
    <row r="403" spans="1:5" x14ac:dyDescent="0.25">
      <c r="A403" s="662"/>
      <c r="B403" s="661"/>
      <c r="C403" s="9" t="s">
        <v>20</v>
      </c>
      <c r="D403" s="351"/>
      <c r="E403" s="677"/>
    </row>
    <row r="404" spans="1:5" x14ac:dyDescent="0.25">
      <c r="A404" s="662"/>
      <c r="B404" s="661"/>
      <c r="C404" s="9" t="s">
        <v>3082</v>
      </c>
      <c r="D404" s="351" t="s">
        <v>3246</v>
      </c>
      <c r="E404" s="677"/>
    </row>
    <row r="405" spans="1:5" ht="15.75" thickBot="1" x14ac:dyDescent="0.3">
      <c r="A405" s="575"/>
      <c r="B405" s="576"/>
      <c r="C405" s="577"/>
      <c r="D405" s="578"/>
      <c r="E405" s="677"/>
    </row>
    <row r="406" spans="1:5" x14ac:dyDescent="0.25">
      <c r="A406" s="663" t="s">
        <v>3201</v>
      </c>
      <c r="B406" s="664"/>
      <c r="C406" s="664"/>
      <c r="D406" s="664"/>
      <c r="E406" s="677"/>
    </row>
    <row r="407" spans="1:5" x14ac:dyDescent="0.25">
      <c r="A407" s="659" t="s">
        <v>22</v>
      </c>
      <c r="B407" s="660"/>
      <c r="C407" s="660"/>
      <c r="D407" s="350" t="s">
        <v>3261</v>
      </c>
      <c r="E407" s="677"/>
    </row>
    <row r="408" spans="1:5" x14ac:dyDescent="0.25">
      <c r="A408" s="659" t="s">
        <v>3203</v>
      </c>
      <c r="B408" s="661"/>
      <c r="C408" s="9" t="s">
        <v>3202</v>
      </c>
      <c r="D408" s="351" t="s">
        <v>3418</v>
      </c>
      <c r="E408" s="677"/>
    </row>
    <row r="409" spans="1:5" x14ac:dyDescent="0.25">
      <c r="A409" s="662"/>
      <c r="B409" s="661"/>
      <c r="C409" s="9" t="s">
        <v>20</v>
      </c>
      <c r="D409" s="351"/>
      <c r="E409" s="677"/>
    </row>
    <row r="410" spans="1:5" x14ac:dyDescent="0.25">
      <c r="A410" s="662"/>
      <c r="B410" s="661"/>
      <c r="C410" s="9" t="s">
        <v>3082</v>
      </c>
      <c r="D410" s="351" t="s">
        <v>3246</v>
      </c>
      <c r="E410" s="677"/>
    </row>
    <row r="411" spans="1:5" ht="15.75" thickBot="1" x14ac:dyDescent="0.3">
      <c r="A411" s="575"/>
      <c r="B411" s="576"/>
      <c r="C411" s="577"/>
      <c r="D411" s="578"/>
      <c r="E411" s="677"/>
    </row>
    <row r="412" spans="1:5" x14ac:dyDescent="0.25">
      <c r="A412" s="663" t="s">
        <v>3201</v>
      </c>
      <c r="B412" s="664"/>
      <c r="C412" s="664"/>
      <c r="D412" s="664"/>
      <c r="E412" s="677"/>
    </row>
    <row r="413" spans="1:5" x14ac:dyDescent="0.25">
      <c r="A413" s="659" t="s">
        <v>22</v>
      </c>
      <c r="B413" s="660"/>
      <c r="C413" s="660"/>
      <c r="D413" s="350" t="s">
        <v>3261</v>
      </c>
      <c r="E413" s="677"/>
    </row>
    <row r="414" spans="1:5" x14ac:dyDescent="0.25">
      <c r="A414" s="659" t="s">
        <v>3203</v>
      </c>
      <c r="B414" s="661"/>
      <c r="C414" s="9" t="s">
        <v>3202</v>
      </c>
      <c r="D414" s="351" t="s">
        <v>3419</v>
      </c>
      <c r="E414" s="677"/>
    </row>
    <row r="415" spans="1:5" x14ac:dyDescent="0.25">
      <c r="A415" s="662"/>
      <c r="B415" s="661"/>
      <c r="C415" s="9" t="s">
        <v>20</v>
      </c>
      <c r="D415" s="351"/>
      <c r="E415" s="677"/>
    </row>
    <row r="416" spans="1:5" ht="15.75" thickBot="1" x14ac:dyDescent="0.3">
      <c r="A416" s="662"/>
      <c r="B416" s="661"/>
      <c r="C416" s="9" t="s">
        <v>3082</v>
      </c>
      <c r="D416" s="351" t="s">
        <v>3246</v>
      </c>
      <c r="E416" s="677"/>
    </row>
    <row r="417" spans="1:5" x14ac:dyDescent="0.25">
      <c r="A417" s="663" t="s">
        <v>3201</v>
      </c>
      <c r="B417" s="664"/>
      <c r="C417" s="664"/>
      <c r="D417" s="664"/>
      <c r="E417" s="677"/>
    </row>
    <row r="418" spans="1:5" x14ac:dyDescent="0.25">
      <c r="A418" s="659" t="s">
        <v>22</v>
      </c>
      <c r="B418" s="660"/>
      <c r="C418" s="660"/>
      <c r="D418" s="350" t="s">
        <v>3261</v>
      </c>
      <c r="E418" s="677"/>
    </row>
    <row r="419" spans="1:5" x14ac:dyDescent="0.25">
      <c r="A419" s="659" t="s">
        <v>3203</v>
      </c>
      <c r="B419" s="661"/>
      <c r="C419" s="9" t="s">
        <v>3202</v>
      </c>
      <c r="D419" s="351" t="s">
        <v>3420</v>
      </c>
      <c r="E419" s="677"/>
    </row>
    <row r="420" spans="1:5" x14ac:dyDescent="0.25">
      <c r="A420" s="662"/>
      <c r="B420" s="661"/>
      <c r="C420" s="9" t="s">
        <v>20</v>
      </c>
      <c r="D420" s="351"/>
      <c r="E420" s="677"/>
    </row>
    <row r="421" spans="1:5" x14ac:dyDescent="0.25">
      <c r="A421" s="662"/>
      <c r="B421" s="661"/>
      <c r="C421" s="9" t="s">
        <v>3082</v>
      </c>
      <c r="D421" s="351" t="s">
        <v>3422</v>
      </c>
      <c r="E421" s="677"/>
    </row>
    <row r="422" spans="1:5" ht="15.75" thickBot="1" x14ac:dyDescent="0.3">
      <c r="A422" s="575"/>
      <c r="B422" s="576"/>
      <c r="C422" s="577"/>
      <c r="D422" s="578"/>
      <c r="E422" s="677"/>
    </row>
    <row r="423" spans="1:5" x14ac:dyDescent="0.25">
      <c r="A423" s="663" t="s">
        <v>3201</v>
      </c>
      <c r="B423" s="664"/>
      <c r="C423" s="664"/>
      <c r="D423" s="664"/>
      <c r="E423" s="677"/>
    </row>
    <row r="424" spans="1:5" x14ac:dyDescent="0.25">
      <c r="A424" s="659" t="s">
        <v>22</v>
      </c>
      <c r="B424" s="660"/>
      <c r="C424" s="660"/>
      <c r="D424" s="350" t="s">
        <v>3261</v>
      </c>
      <c r="E424" s="677"/>
    </row>
    <row r="425" spans="1:5" x14ac:dyDescent="0.25">
      <c r="A425" s="659" t="s">
        <v>3203</v>
      </c>
      <c r="B425" s="661"/>
      <c r="C425" s="9" t="s">
        <v>3202</v>
      </c>
      <c r="D425" s="351" t="s">
        <v>3421</v>
      </c>
      <c r="E425" s="677"/>
    </row>
    <row r="426" spans="1:5" x14ac:dyDescent="0.25">
      <c r="A426" s="662"/>
      <c r="B426" s="661"/>
      <c r="C426" s="9" t="s">
        <v>20</v>
      </c>
      <c r="D426" s="351"/>
      <c r="E426" s="677"/>
    </row>
    <row r="427" spans="1:5" x14ac:dyDescent="0.25">
      <c r="A427" s="662"/>
      <c r="B427" s="661"/>
      <c r="C427" s="9" t="s">
        <v>3082</v>
      </c>
      <c r="D427" s="351" t="s">
        <v>3422</v>
      </c>
      <c r="E427" s="677"/>
    </row>
    <row r="428" spans="1:5" ht="15.75" thickBot="1" x14ac:dyDescent="0.3">
      <c r="A428" s="575"/>
      <c r="B428" s="576"/>
      <c r="C428" s="577"/>
      <c r="D428" s="578"/>
      <c r="E428" s="677"/>
    </row>
    <row r="429" spans="1:5" x14ac:dyDescent="0.25">
      <c r="A429" s="663" t="s">
        <v>3201</v>
      </c>
      <c r="B429" s="664"/>
      <c r="C429" s="664"/>
      <c r="D429" s="664"/>
      <c r="E429" s="677"/>
    </row>
    <row r="430" spans="1:5" x14ac:dyDescent="0.25">
      <c r="A430" s="659" t="s">
        <v>22</v>
      </c>
      <c r="B430" s="660"/>
      <c r="C430" s="660"/>
      <c r="D430" s="350" t="s">
        <v>3261</v>
      </c>
      <c r="E430" s="677"/>
    </row>
    <row r="431" spans="1:5" x14ac:dyDescent="0.25">
      <c r="A431" s="659" t="s">
        <v>3203</v>
      </c>
      <c r="B431" s="661"/>
      <c r="C431" s="9" t="s">
        <v>3202</v>
      </c>
      <c r="D431" s="351" t="s">
        <v>3272</v>
      </c>
      <c r="E431" s="677"/>
    </row>
    <row r="432" spans="1:5" x14ac:dyDescent="0.25">
      <c r="A432" s="662"/>
      <c r="B432" s="661"/>
      <c r="C432" s="9" t="s">
        <v>20</v>
      </c>
      <c r="D432" s="351"/>
      <c r="E432" s="677"/>
    </row>
    <row r="433" spans="1:5" x14ac:dyDescent="0.25">
      <c r="A433" s="662"/>
      <c r="B433" s="661"/>
      <c r="C433" s="9" t="s">
        <v>3082</v>
      </c>
      <c r="D433" s="351" t="s">
        <v>3350</v>
      </c>
      <c r="E433" s="677"/>
    </row>
    <row r="434" spans="1:5" ht="15.75" thickBot="1" x14ac:dyDescent="0.3">
      <c r="A434" s="515"/>
      <c r="B434" s="516"/>
      <c r="C434" s="142"/>
      <c r="D434" s="517"/>
      <c r="E434" s="678"/>
    </row>
    <row r="435" spans="1:5" ht="15.75" thickBot="1" x14ac:dyDescent="0.3">
      <c r="A435" s="673"/>
      <c r="B435" s="674"/>
      <c r="C435" s="674"/>
      <c r="D435" s="674"/>
      <c r="E435" s="675"/>
    </row>
    <row r="436" spans="1:5" x14ac:dyDescent="0.25">
      <c r="A436" s="679" t="s">
        <v>3065</v>
      </c>
      <c r="B436" s="680"/>
      <c r="C436" s="680"/>
      <c r="D436" s="680"/>
      <c r="E436" s="676" t="s">
        <v>3197</v>
      </c>
    </row>
    <row r="437" spans="1:5" x14ac:dyDescent="0.25">
      <c r="A437" s="659" t="s">
        <v>22</v>
      </c>
      <c r="B437" s="660"/>
      <c r="C437" s="660"/>
      <c r="D437" s="350" t="s">
        <v>3273</v>
      </c>
      <c r="E437" s="751"/>
    </row>
    <row r="438" spans="1:5" x14ac:dyDescent="0.25">
      <c r="A438" s="659" t="s">
        <v>21</v>
      </c>
      <c r="B438" s="661"/>
      <c r="C438" s="9" t="s">
        <v>20</v>
      </c>
      <c r="D438" s="351" t="s">
        <v>3241</v>
      </c>
      <c r="E438" s="751"/>
    </row>
    <row r="439" spans="1:5" x14ac:dyDescent="0.25">
      <c r="A439" s="662"/>
      <c r="B439" s="661"/>
      <c r="C439" s="9" t="s">
        <v>19</v>
      </c>
      <c r="D439" s="351" t="s">
        <v>3274</v>
      </c>
      <c r="E439" s="751"/>
    </row>
    <row r="440" spans="1:5" x14ac:dyDescent="0.25">
      <c r="A440" s="662"/>
      <c r="B440" s="661"/>
      <c r="C440" s="8" t="s">
        <v>18</v>
      </c>
      <c r="D440" s="512">
        <v>39820</v>
      </c>
      <c r="E440" s="751"/>
    </row>
    <row r="441" spans="1:5" x14ac:dyDescent="0.25">
      <c r="A441" s="665" t="s">
        <v>17</v>
      </c>
      <c r="B441" s="666"/>
      <c r="C441" s="666"/>
      <c r="D441" s="666"/>
      <c r="E441" s="751"/>
    </row>
    <row r="442" spans="1:5" ht="45.75" customHeight="1" x14ac:dyDescent="0.25">
      <c r="A442" s="668" t="s">
        <v>3352</v>
      </c>
      <c r="B442" s="669"/>
      <c r="C442" s="669"/>
      <c r="D442" s="669"/>
      <c r="E442" s="751"/>
    </row>
    <row r="443" spans="1:5" x14ac:dyDescent="0.25">
      <c r="A443" s="322"/>
      <c r="B443" s="323"/>
      <c r="C443" s="323"/>
      <c r="D443" s="323"/>
      <c r="E443" s="751"/>
    </row>
    <row r="444" spans="1:5" x14ac:dyDescent="0.25">
      <c r="A444" s="665" t="s">
        <v>3201</v>
      </c>
      <c r="B444" s="666"/>
      <c r="C444" s="666"/>
      <c r="D444" s="666"/>
      <c r="E444" s="751"/>
    </row>
    <row r="445" spans="1:5" x14ac:dyDescent="0.25">
      <c r="A445" s="659" t="s">
        <v>22</v>
      </c>
      <c r="B445" s="660"/>
      <c r="C445" s="660"/>
      <c r="D445" s="350"/>
      <c r="E445" s="751"/>
    </row>
    <row r="446" spans="1:5" x14ac:dyDescent="0.25">
      <c r="A446" s="659" t="s">
        <v>3203</v>
      </c>
      <c r="B446" s="661"/>
      <c r="C446" s="9" t="s">
        <v>3202</v>
      </c>
      <c r="D446" s="351"/>
      <c r="E446" s="751"/>
    </row>
    <row r="447" spans="1:5" x14ac:dyDescent="0.25">
      <c r="A447" s="662"/>
      <c r="B447" s="661"/>
      <c r="C447" s="9" t="s">
        <v>20</v>
      </c>
      <c r="D447" s="351"/>
      <c r="E447" s="751"/>
    </row>
    <row r="448" spans="1:5" x14ac:dyDescent="0.25">
      <c r="A448" s="662"/>
      <c r="B448" s="661"/>
      <c r="C448" s="9" t="s">
        <v>3082</v>
      </c>
      <c r="D448" s="351"/>
      <c r="E448" s="751"/>
    </row>
    <row r="449" spans="1:5" ht="15.75" thickBot="1" x14ac:dyDescent="0.3">
      <c r="A449" s="387"/>
      <c r="B449" s="388"/>
      <c r="C449" s="388"/>
      <c r="D449" s="388"/>
      <c r="E449" s="752"/>
    </row>
    <row r="450" spans="1:5" ht="15.75" thickBot="1" x14ac:dyDescent="0.3">
      <c r="A450" s="673"/>
      <c r="B450" s="674"/>
      <c r="C450" s="674"/>
      <c r="D450" s="674"/>
      <c r="E450" s="675"/>
    </row>
    <row r="451" spans="1:5" ht="30" customHeight="1" x14ac:dyDescent="0.25">
      <c r="A451" s="679" t="s">
        <v>3065</v>
      </c>
      <c r="B451" s="680"/>
      <c r="C451" s="680"/>
      <c r="D451" s="680"/>
      <c r="E451" s="676" t="s">
        <v>3197</v>
      </c>
    </row>
    <row r="452" spans="1:5" x14ac:dyDescent="0.25">
      <c r="A452" s="659" t="s">
        <v>22</v>
      </c>
      <c r="B452" s="660"/>
      <c r="C452" s="660"/>
      <c r="D452" s="350" t="s">
        <v>3275</v>
      </c>
      <c r="E452" s="677"/>
    </row>
    <row r="453" spans="1:5" x14ac:dyDescent="0.25">
      <c r="A453" s="659" t="s">
        <v>21</v>
      </c>
      <c r="B453" s="661"/>
      <c r="C453" s="9" t="s">
        <v>20</v>
      </c>
      <c r="D453" s="351" t="s">
        <v>3241</v>
      </c>
      <c r="E453" s="677"/>
    </row>
    <row r="454" spans="1:5" x14ac:dyDescent="0.25">
      <c r="A454" s="662"/>
      <c r="B454" s="661"/>
      <c r="C454" s="9" t="s">
        <v>19</v>
      </c>
      <c r="D454" s="351" t="s">
        <v>3274</v>
      </c>
      <c r="E454" s="677"/>
    </row>
    <row r="455" spans="1:5" x14ac:dyDescent="0.25">
      <c r="A455" s="662"/>
      <c r="B455" s="661"/>
      <c r="C455" s="8" t="s">
        <v>18</v>
      </c>
      <c r="D455" s="512">
        <v>41815</v>
      </c>
      <c r="E455" s="677"/>
    </row>
    <row r="456" spans="1:5" x14ac:dyDescent="0.25">
      <c r="A456" s="665" t="s">
        <v>17</v>
      </c>
      <c r="B456" s="666"/>
      <c r="C456" s="666"/>
      <c r="D456" s="666"/>
      <c r="E456" s="677"/>
    </row>
    <row r="457" spans="1:5" ht="54" customHeight="1" x14ac:dyDescent="0.25">
      <c r="A457" s="681" t="s">
        <v>3353</v>
      </c>
      <c r="B457" s="682"/>
      <c r="C457" s="682"/>
      <c r="D457" s="682"/>
      <c r="E457" s="677"/>
    </row>
    <row r="458" spans="1:5" x14ac:dyDescent="0.25">
      <c r="A458" s="322"/>
      <c r="B458" s="323"/>
      <c r="C458" s="323"/>
      <c r="D458" s="323"/>
      <c r="E458" s="677"/>
    </row>
    <row r="459" spans="1:5" x14ac:dyDescent="0.25">
      <c r="A459" s="665" t="s">
        <v>3201</v>
      </c>
      <c r="B459" s="666"/>
      <c r="C459" s="666"/>
      <c r="D459" s="666"/>
      <c r="E459" s="677"/>
    </row>
    <row r="460" spans="1:5" x14ac:dyDescent="0.25">
      <c r="A460" s="659" t="s">
        <v>22</v>
      </c>
      <c r="B460" s="660"/>
      <c r="C460" s="660"/>
      <c r="D460" s="350"/>
      <c r="E460" s="677"/>
    </row>
    <row r="461" spans="1:5" x14ac:dyDescent="0.25">
      <c r="A461" s="659" t="s">
        <v>3203</v>
      </c>
      <c r="B461" s="661"/>
      <c r="C461" s="9" t="s">
        <v>3202</v>
      </c>
      <c r="D461" s="351"/>
      <c r="E461" s="677"/>
    </row>
    <row r="462" spans="1:5" x14ac:dyDescent="0.25">
      <c r="A462" s="662"/>
      <c r="B462" s="661"/>
      <c r="C462" s="9" t="s">
        <v>20</v>
      </c>
      <c r="D462" s="351"/>
      <c r="E462" s="677"/>
    </row>
    <row r="463" spans="1:5" x14ac:dyDescent="0.25">
      <c r="A463" s="662"/>
      <c r="B463" s="661"/>
      <c r="C463" s="9" t="s">
        <v>3082</v>
      </c>
      <c r="D463" s="351"/>
      <c r="E463" s="677"/>
    </row>
    <row r="464" spans="1:5" ht="15.75" thickBot="1" x14ac:dyDescent="0.3">
      <c r="A464" s="387"/>
      <c r="B464" s="388"/>
      <c r="C464" s="388"/>
      <c r="D464" s="388"/>
      <c r="E464" s="678"/>
    </row>
    <row r="465" spans="1:5" ht="15.75" thickBot="1" x14ac:dyDescent="0.3">
      <c r="A465" s="673"/>
      <c r="B465" s="674"/>
      <c r="C465" s="674"/>
      <c r="D465" s="674"/>
      <c r="E465" s="675"/>
    </row>
    <row r="466" spans="1:5" ht="30" customHeight="1" x14ac:dyDescent="0.25">
      <c r="A466" s="679" t="s">
        <v>3065</v>
      </c>
      <c r="B466" s="680"/>
      <c r="C466" s="680"/>
      <c r="D466" s="680"/>
      <c r="E466" s="676" t="s">
        <v>3197</v>
      </c>
    </row>
    <row r="467" spans="1:5" x14ac:dyDescent="0.25">
      <c r="A467" s="659" t="s">
        <v>22</v>
      </c>
      <c r="B467" s="660"/>
      <c r="C467" s="660"/>
      <c r="D467" s="350" t="s">
        <v>3276</v>
      </c>
      <c r="E467" s="677"/>
    </row>
    <row r="468" spans="1:5" x14ac:dyDescent="0.25">
      <c r="A468" s="659" t="s">
        <v>21</v>
      </c>
      <c r="B468" s="661"/>
      <c r="C468" s="9" t="s">
        <v>20</v>
      </c>
      <c r="D468" s="351" t="s">
        <v>3277</v>
      </c>
      <c r="E468" s="677"/>
    </row>
    <row r="469" spans="1:5" x14ac:dyDescent="0.25">
      <c r="A469" s="662"/>
      <c r="B469" s="661"/>
      <c r="C469" s="9" t="s">
        <v>19</v>
      </c>
      <c r="D469" s="351" t="s">
        <v>3278</v>
      </c>
      <c r="E469" s="677"/>
    </row>
    <row r="470" spans="1:5" x14ac:dyDescent="0.25">
      <c r="A470" s="662"/>
      <c r="B470" s="661"/>
      <c r="C470" s="8" t="s">
        <v>18</v>
      </c>
      <c r="D470" s="512">
        <v>41393</v>
      </c>
      <c r="E470" s="677"/>
    </row>
    <row r="471" spans="1:5" x14ac:dyDescent="0.25">
      <c r="A471" s="665" t="s">
        <v>17</v>
      </c>
      <c r="B471" s="666"/>
      <c r="C471" s="666"/>
      <c r="D471" s="666"/>
      <c r="E471" s="677"/>
    </row>
    <row r="472" spans="1:5" ht="43.5" customHeight="1" x14ac:dyDescent="0.25">
      <c r="A472" s="681" t="s">
        <v>3279</v>
      </c>
      <c r="B472" s="682"/>
      <c r="C472" s="682"/>
      <c r="D472" s="682"/>
      <c r="E472" s="677"/>
    </row>
    <row r="473" spans="1:5" x14ac:dyDescent="0.25">
      <c r="A473" s="322"/>
      <c r="B473" s="323"/>
      <c r="C473" s="323"/>
      <c r="D473" s="323"/>
      <c r="E473" s="677"/>
    </row>
    <row r="474" spans="1:5" x14ac:dyDescent="0.25">
      <c r="A474" s="665" t="s">
        <v>3201</v>
      </c>
      <c r="B474" s="666"/>
      <c r="C474" s="666"/>
      <c r="D474" s="666"/>
      <c r="E474" s="677"/>
    </row>
    <row r="475" spans="1:5" x14ac:dyDescent="0.25">
      <c r="A475" s="659" t="s">
        <v>22</v>
      </c>
      <c r="B475" s="660"/>
      <c r="C475" s="660"/>
      <c r="D475" s="350"/>
      <c r="E475" s="677"/>
    </row>
    <row r="476" spans="1:5" x14ac:dyDescent="0.25">
      <c r="A476" s="659" t="s">
        <v>3203</v>
      </c>
      <c r="B476" s="661"/>
      <c r="C476" s="9" t="s">
        <v>3202</v>
      </c>
      <c r="D476" s="351"/>
      <c r="E476" s="677"/>
    </row>
    <row r="477" spans="1:5" x14ac:dyDescent="0.25">
      <c r="A477" s="662"/>
      <c r="B477" s="661"/>
      <c r="C477" s="9" t="s">
        <v>20</v>
      </c>
      <c r="D477" s="351"/>
      <c r="E477" s="677"/>
    </row>
    <row r="478" spans="1:5" x14ac:dyDescent="0.25">
      <c r="A478" s="662"/>
      <c r="B478" s="661"/>
      <c r="C478" s="9" t="s">
        <v>3082</v>
      </c>
      <c r="D478" s="351"/>
      <c r="E478" s="677"/>
    </row>
    <row r="479" spans="1:5" ht="15.75" thickBot="1" x14ac:dyDescent="0.3">
      <c r="A479" s="387"/>
      <c r="B479" s="388"/>
      <c r="C479" s="388"/>
      <c r="D479" s="388"/>
      <c r="E479" s="678"/>
    </row>
    <row r="480" spans="1:5" ht="15.75" thickBot="1" x14ac:dyDescent="0.3">
      <c r="A480" s="673"/>
      <c r="B480" s="674"/>
      <c r="C480" s="674"/>
      <c r="D480" s="674"/>
      <c r="E480" s="675"/>
    </row>
    <row r="481" spans="1:5" ht="30" customHeight="1" x14ac:dyDescent="0.25">
      <c r="A481" s="679" t="s">
        <v>3065</v>
      </c>
      <c r="B481" s="680"/>
      <c r="C481" s="680"/>
      <c r="D481" s="680"/>
      <c r="E481" s="676" t="s">
        <v>3197</v>
      </c>
    </row>
    <row r="482" spans="1:5" x14ac:dyDescent="0.25">
      <c r="A482" s="659" t="s">
        <v>22</v>
      </c>
      <c r="B482" s="660"/>
      <c r="C482" s="660"/>
      <c r="D482" s="350" t="s">
        <v>3280</v>
      </c>
      <c r="E482" s="677"/>
    </row>
    <row r="483" spans="1:5" x14ac:dyDescent="0.25">
      <c r="A483" s="659" t="s">
        <v>21</v>
      </c>
      <c r="B483" s="661"/>
      <c r="C483" s="9" t="s">
        <v>20</v>
      </c>
      <c r="D483" s="351" t="s">
        <v>3277</v>
      </c>
      <c r="E483" s="677"/>
    </row>
    <row r="484" spans="1:5" x14ac:dyDescent="0.25">
      <c r="A484" s="662"/>
      <c r="B484" s="661"/>
      <c r="C484" s="9" t="s">
        <v>19</v>
      </c>
      <c r="D484" s="351" t="s">
        <v>3281</v>
      </c>
      <c r="E484" s="677"/>
    </row>
    <row r="485" spans="1:5" x14ac:dyDescent="0.25">
      <c r="A485" s="662"/>
      <c r="B485" s="661"/>
      <c r="C485" s="8" t="s">
        <v>18</v>
      </c>
      <c r="D485" s="512">
        <v>40157</v>
      </c>
      <c r="E485" s="677"/>
    </row>
    <row r="486" spans="1:5" x14ac:dyDescent="0.25">
      <c r="A486" s="665" t="s">
        <v>17</v>
      </c>
      <c r="B486" s="666"/>
      <c r="C486" s="666"/>
      <c r="D486" s="666"/>
      <c r="E486" s="677"/>
    </row>
    <row r="487" spans="1:5" ht="41.25" customHeight="1" x14ac:dyDescent="0.25">
      <c r="A487" s="681" t="s">
        <v>3282</v>
      </c>
      <c r="B487" s="682"/>
      <c r="C487" s="682"/>
      <c r="D487" s="682"/>
      <c r="E487" s="677"/>
    </row>
    <row r="488" spans="1:5" ht="15.75" thickBot="1" x14ac:dyDescent="0.3">
      <c r="A488" s="322"/>
      <c r="B488" s="323"/>
      <c r="C488" s="323"/>
      <c r="D488" s="323"/>
      <c r="E488" s="677"/>
    </row>
    <row r="489" spans="1:5" ht="15" customHeight="1" x14ac:dyDescent="0.25">
      <c r="A489" s="663" t="s">
        <v>3201</v>
      </c>
      <c r="B489" s="664"/>
      <c r="C489" s="664"/>
      <c r="D489" s="664"/>
      <c r="E489" s="677"/>
    </row>
    <row r="490" spans="1:5" ht="15" customHeight="1" x14ac:dyDescent="0.25">
      <c r="A490" s="659" t="s">
        <v>22</v>
      </c>
      <c r="B490" s="660"/>
      <c r="C490" s="660"/>
      <c r="D490" s="350" t="s">
        <v>3280</v>
      </c>
      <c r="E490" s="677"/>
    </row>
    <row r="491" spans="1:5" ht="15" customHeight="1" x14ac:dyDescent="0.25">
      <c r="A491" s="659" t="s">
        <v>3203</v>
      </c>
      <c r="B491" s="661"/>
      <c r="C491" s="9" t="s">
        <v>3202</v>
      </c>
      <c r="D491" s="351" t="s">
        <v>3283</v>
      </c>
      <c r="E491" s="677"/>
    </row>
    <row r="492" spans="1:5" x14ac:dyDescent="0.25">
      <c r="A492" s="662"/>
      <c r="B492" s="661"/>
      <c r="C492" s="9" t="s">
        <v>20</v>
      </c>
      <c r="D492" s="351" t="s">
        <v>3345</v>
      </c>
      <c r="E492" s="677"/>
    </row>
    <row r="493" spans="1:5" x14ac:dyDescent="0.25">
      <c r="A493" s="662"/>
      <c r="B493" s="661"/>
      <c r="C493" s="9" t="s">
        <v>3082</v>
      </c>
      <c r="D493" s="351" t="s">
        <v>3346</v>
      </c>
      <c r="E493" s="677"/>
    </row>
    <row r="494" spans="1:5" ht="15.75" thickBot="1" x14ac:dyDescent="0.3">
      <c r="A494" s="575"/>
      <c r="B494" s="576"/>
      <c r="C494" s="577"/>
      <c r="D494" s="578"/>
      <c r="E494" s="677"/>
    </row>
    <row r="495" spans="1:5" ht="15" customHeight="1" x14ac:dyDescent="0.25">
      <c r="A495" s="663" t="s">
        <v>3201</v>
      </c>
      <c r="B495" s="664"/>
      <c r="C495" s="664"/>
      <c r="D495" s="664"/>
      <c r="E495" s="677"/>
    </row>
    <row r="496" spans="1:5" ht="15" customHeight="1" x14ac:dyDescent="0.25">
      <c r="A496" s="659" t="s">
        <v>22</v>
      </c>
      <c r="B496" s="660"/>
      <c r="C496" s="660"/>
      <c r="D496" s="350" t="s">
        <v>3280</v>
      </c>
      <c r="E496" s="677"/>
    </row>
    <row r="497" spans="1:5" ht="15" customHeight="1" x14ac:dyDescent="0.25">
      <c r="A497" s="659" t="s">
        <v>3203</v>
      </c>
      <c r="B497" s="661"/>
      <c r="C497" s="9" t="s">
        <v>3202</v>
      </c>
      <c r="D497" s="351" t="s">
        <v>3284</v>
      </c>
      <c r="E497" s="677"/>
    </row>
    <row r="498" spans="1:5" x14ac:dyDescent="0.25">
      <c r="A498" s="662"/>
      <c r="B498" s="661"/>
      <c r="C498" s="9" t="s">
        <v>20</v>
      </c>
      <c r="D498" s="351" t="s">
        <v>3238</v>
      </c>
      <c r="E498" s="677"/>
    </row>
    <row r="499" spans="1:5" x14ac:dyDescent="0.25">
      <c r="A499" s="662"/>
      <c r="B499" s="661"/>
      <c r="C499" s="9" t="s">
        <v>3082</v>
      </c>
      <c r="D499" s="351" t="s">
        <v>3239</v>
      </c>
      <c r="E499" s="677"/>
    </row>
    <row r="500" spans="1:5" ht="15.75" thickBot="1" x14ac:dyDescent="0.3">
      <c r="A500" s="575"/>
      <c r="B500" s="576"/>
      <c r="C500" s="577"/>
      <c r="D500" s="578"/>
      <c r="E500" s="677"/>
    </row>
    <row r="501" spans="1:5" ht="15" customHeight="1" x14ac:dyDescent="0.25">
      <c r="A501" s="663" t="s">
        <v>3201</v>
      </c>
      <c r="B501" s="664"/>
      <c r="C501" s="664"/>
      <c r="D501" s="664"/>
      <c r="E501" s="677"/>
    </row>
    <row r="502" spans="1:5" x14ac:dyDescent="0.25">
      <c r="A502" s="659" t="s">
        <v>22</v>
      </c>
      <c r="B502" s="660"/>
      <c r="C502" s="660"/>
      <c r="D502" s="350" t="s">
        <v>3280</v>
      </c>
      <c r="E502" s="677"/>
    </row>
    <row r="503" spans="1:5" x14ac:dyDescent="0.25">
      <c r="A503" s="659" t="s">
        <v>3203</v>
      </c>
      <c r="B503" s="661"/>
      <c r="C503" s="9" t="s">
        <v>3202</v>
      </c>
      <c r="D503" s="351" t="s">
        <v>3285</v>
      </c>
      <c r="E503" s="677"/>
    </row>
    <row r="504" spans="1:5" x14ac:dyDescent="0.25">
      <c r="A504" s="662"/>
      <c r="B504" s="661"/>
      <c r="C504" s="9" t="s">
        <v>20</v>
      </c>
      <c r="D504" s="351"/>
      <c r="E504" s="677"/>
    </row>
    <row r="505" spans="1:5" x14ac:dyDescent="0.25">
      <c r="A505" s="671"/>
      <c r="B505" s="672"/>
      <c r="C505" s="588" t="s">
        <v>3082</v>
      </c>
      <c r="D505" s="441" t="s">
        <v>3246</v>
      </c>
      <c r="E505" s="677"/>
    </row>
    <row r="506" spans="1:5" ht="15.75" thickBot="1" x14ac:dyDescent="0.3">
      <c r="A506" s="515"/>
      <c r="B506" s="516"/>
      <c r="C506" s="142"/>
      <c r="D506" s="517"/>
      <c r="E506" s="677"/>
    </row>
    <row r="507" spans="1:5" x14ac:dyDescent="0.25">
      <c r="A507" s="663" t="s">
        <v>3201</v>
      </c>
      <c r="B507" s="664"/>
      <c r="C507" s="664"/>
      <c r="D507" s="664"/>
      <c r="E507" s="677"/>
    </row>
    <row r="508" spans="1:5" x14ac:dyDescent="0.25">
      <c r="A508" s="659" t="s">
        <v>22</v>
      </c>
      <c r="B508" s="660"/>
      <c r="C508" s="660"/>
      <c r="D508" s="350" t="s">
        <v>3280</v>
      </c>
      <c r="E508" s="677"/>
    </row>
    <row r="509" spans="1:5" x14ac:dyDescent="0.25">
      <c r="A509" s="659" t="s">
        <v>3203</v>
      </c>
      <c r="B509" s="661"/>
      <c r="C509" s="9" t="s">
        <v>3202</v>
      </c>
      <c r="D509" s="351" t="s">
        <v>3286</v>
      </c>
      <c r="E509" s="677"/>
    </row>
    <row r="510" spans="1:5" x14ac:dyDescent="0.25">
      <c r="A510" s="662"/>
      <c r="B510" s="661"/>
      <c r="C510" s="9" t="s">
        <v>20</v>
      </c>
      <c r="D510" s="351" t="s">
        <v>3345</v>
      </c>
      <c r="E510" s="677"/>
    </row>
    <row r="511" spans="1:5" x14ac:dyDescent="0.25">
      <c r="A511" s="671"/>
      <c r="B511" s="672"/>
      <c r="C511" s="588" t="s">
        <v>3082</v>
      </c>
      <c r="D511" s="441" t="s">
        <v>3346</v>
      </c>
      <c r="E511" s="677"/>
    </row>
    <row r="512" spans="1:5" ht="15.75" thickBot="1" x14ac:dyDescent="0.3">
      <c r="A512" s="515"/>
      <c r="B512" s="516"/>
      <c r="C512" s="142"/>
      <c r="D512" s="517"/>
      <c r="E512" s="677"/>
    </row>
    <row r="513" spans="1:5" x14ac:dyDescent="0.25">
      <c r="A513" s="663" t="s">
        <v>3201</v>
      </c>
      <c r="B513" s="664"/>
      <c r="C513" s="664"/>
      <c r="D513" s="664"/>
      <c r="E513" s="677"/>
    </row>
    <row r="514" spans="1:5" x14ac:dyDescent="0.25">
      <c r="A514" s="659" t="s">
        <v>22</v>
      </c>
      <c r="B514" s="660"/>
      <c r="C514" s="660"/>
      <c r="D514" s="350" t="s">
        <v>3280</v>
      </c>
      <c r="E514" s="677"/>
    </row>
    <row r="515" spans="1:5" x14ac:dyDescent="0.25">
      <c r="A515" s="659" t="s">
        <v>3203</v>
      </c>
      <c r="B515" s="661"/>
      <c r="C515" s="9" t="s">
        <v>3202</v>
      </c>
      <c r="D515" s="351" t="s">
        <v>3287</v>
      </c>
      <c r="E515" s="677"/>
    </row>
    <row r="516" spans="1:5" x14ac:dyDescent="0.25">
      <c r="A516" s="662"/>
      <c r="B516" s="661"/>
      <c r="C516" s="9" t="s">
        <v>20</v>
      </c>
      <c r="D516" s="351" t="s">
        <v>3238</v>
      </c>
      <c r="E516" s="677"/>
    </row>
    <row r="517" spans="1:5" x14ac:dyDescent="0.25">
      <c r="A517" s="662"/>
      <c r="B517" s="661"/>
      <c r="C517" s="9" t="s">
        <v>3082</v>
      </c>
      <c r="D517" s="351" t="s">
        <v>3239</v>
      </c>
      <c r="E517" s="677"/>
    </row>
    <row r="518" spans="1:5" ht="15.75" thickBot="1" x14ac:dyDescent="0.3">
      <c r="A518" s="575"/>
      <c r="B518" s="576"/>
      <c r="C518" s="577"/>
      <c r="D518" s="578"/>
      <c r="E518" s="677"/>
    </row>
    <row r="519" spans="1:5" x14ac:dyDescent="0.25">
      <c r="A519" s="663" t="s">
        <v>3201</v>
      </c>
      <c r="B519" s="664"/>
      <c r="C519" s="664"/>
      <c r="D519" s="664"/>
      <c r="E519" s="677"/>
    </row>
    <row r="520" spans="1:5" x14ac:dyDescent="0.25">
      <c r="A520" s="659" t="s">
        <v>22</v>
      </c>
      <c r="B520" s="660"/>
      <c r="C520" s="660"/>
      <c r="D520" s="350" t="s">
        <v>3280</v>
      </c>
      <c r="E520" s="677"/>
    </row>
    <row r="521" spans="1:5" x14ac:dyDescent="0.25">
      <c r="A521" s="659" t="s">
        <v>3203</v>
      </c>
      <c r="B521" s="661"/>
      <c r="C521" s="9" t="s">
        <v>3202</v>
      </c>
      <c r="D521" s="351" t="s">
        <v>3347</v>
      </c>
      <c r="E521" s="677"/>
    </row>
    <row r="522" spans="1:5" x14ac:dyDescent="0.25">
      <c r="A522" s="662"/>
      <c r="B522" s="661"/>
      <c r="C522" s="9" t="s">
        <v>20</v>
      </c>
      <c r="D522" s="351" t="s">
        <v>3241</v>
      </c>
      <c r="E522" s="677"/>
    </row>
    <row r="523" spans="1:5" x14ac:dyDescent="0.25">
      <c r="A523" s="662"/>
      <c r="B523" s="661"/>
      <c r="C523" s="9" t="s">
        <v>3082</v>
      </c>
      <c r="D523" s="351" t="s">
        <v>3242</v>
      </c>
      <c r="E523" s="677"/>
    </row>
    <row r="524" spans="1:5" ht="15.75" thickBot="1" x14ac:dyDescent="0.3">
      <c r="A524" s="575"/>
      <c r="B524" s="576"/>
      <c r="C524" s="577"/>
      <c r="D524" s="578"/>
      <c r="E524" s="678"/>
    </row>
    <row r="525" spans="1:5" ht="15.75" thickBot="1" x14ac:dyDescent="0.3">
      <c r="A525" s="673"/>
      <c r="B525" s="674"/>
      <c r="C525" s="674"/>
      <c r="D525" s="674"/>
      <c r="E525" s="675"/>
    </row>
    <row r="526" spans="1:5" ht="30" customHeight="1" x14ac:dyDescent="0.25">
      <c r="A526" s="679" t="s">
        <v>3065</v>
      </c>
      <c r="B526" s="680"/>
      <c r="C526" s="680"/>
      <c r="D526" s="680"/>
      <c r="E526" s="676" t="s">
        <v>3197</v>
      </c>
    </row>
    <row r="527" spans="1:5" x14ac:dyDescent="0.25">
      <c r="A527" s="659" t="s">
        <v>22</v>
      </c>
      <c r="B527" s="660"/>
      <c r="C527" s="660"/>
      <c r="D527" s="350" t="s">
        <v>3259</v>
      </c>
      <c r="E527" s="677"/>
    </row>
    <row r="528" spans="1:5" x14ac:dyDescent="0.25">
      <c r="A528" s="659" t="s">
        <v>21</v>
      </c>
      <c r="B528" s="661"/>
      <c r="C528" s="9" t="s">
        <v>20</v>
      </c>
      <c r="D528" s="351" t="s">
        <v>3277</v>
      </c>
      <c r="E528" s="677"/>
    </row>
    <row r="529" spans="1:5" x14ac:dyDescent="0.25">
      <c r="A529" s="662"/>
      <c r="B529" s="661"/>
      <c r="C529" s="9" t="s">
        <v>19</v>
      </c>
      <c r="D529" s="351" t="s">
        <v>3288</v>
      </c>
      <c r="E529" s="677"/>
    </row>
    <row r="530" spans="1:5" x14ac:dyDescent="0.25">
      <c r="A530" s="662"/>
      <c r="B530" s="661"/>
      <c r="C530" s="8" t="s">
        <v>18</v>
      </c>
      <c r="D530" s="512">
        <v>40157</v>
      </c>
      <c r="E530" s="677"/>
    </row>
    <row r="531" spans="1:5" x14ac:dyDescent="0.25">
      <c r="A531" s="665" t="s">
        <v>17</v>
      </c>
      <c r="B531" s="666"/>
      <c r="C531" s="666"/>
      <c r="D531" s="666"/>
      <c r="E531" s="677"/>
    </row>
    <row r="532" spans="1:5" ht="57.75" customHeight="1" x14ac:dyDescent="0.25">
      <c r="A532" s="681" t="s">
        <v>3260</v>
      </c>
      <c r="B532" s="682"/>
      <c r="C532" s="682"/>
      <c r="D532" s="682"/>
      <c r="E532" s="677"/>
    </row>
    <row r="533" spans="1:5" x14ac:dyDescent="0.25">
      <c r="A533" s="322"/>
      <c r="B533" s="323"/>
      <c r="C533" s="323"/>
      <c r="D533" s="323"/>
      <c r="E533" s="677"/>
    </row>
    <row r="534" spans="1:5" x14ac:dyDescent="0.25">
      <c r="A534" s="665" t="s">
        <v>3201</v>
      </c>
      <c r="B534" s="666"/>
      <c r="C534" s="666"/>
      <c r="D534" s="666"/>
      <c r="E534" s="677"/>
    </row>
    <row r="535" spans="1:5" x14ac:dyDescent="0.25">
      <c r="A535" s="659" t="s">
        <v>22</v>
      </c>
      <c r="B535" s="660"/>
      <c r="C535" s="660"/>
      <c r="D535" s="350"/>
      <c r="E535" s="677"/>
    </row>
    <row r="536" spans="1:5" x14ac:dyDescent="0.25">
      <c r="A536" s="659" t="s">
        <v>3203</v>
      </c>
      <c r="B536" s="661"/>
      <c r="C536" s="9" t="s">
        <v>3202</v>
      </c>
      <c r="D536" s="351"/>
      <c r="E536" s="677"/>
    </row>
    <row r="537" spans="1:5" x14ac:dyDescent="0.25">
      <c r="A537" s="662"/>
      <c r="B537" s="661"/>
      <c r="C537" s="9" t="s">
        <v>20</v>
      </c>
      <c r="D537" s="351"/>
      <c r="E537" s="677"/>
    </row>
    <row r="538" spans="1:5" x14ac:dyDescent="0.25">
      <c r="A538" s="662"/>
      <c r="B538" s="661"/>
      <c r="C538" s="9" t="s">
        <v>3082</v>
      </c>
      <c r="D538" s="351"/>
      <c r="E538" s="677"/>
    </row>
    <row r="539" spans="1:5" ht="15.75" thickBot="1" x14ac:dyDescent="0.3">
      <c r="A539" s="387"/>
      <c r="B539" s="388"/>
      <c r="C539" s="388"/>
      <c r="D539" s="388"/>
      <c r="E539" s="678"/>
    </row>
    <row r="540" spans="1:5" ht="15.75" thickBot="1" x14ac:dyDescent="0.3">
      <c r="A540" s="673"/>
      <c r="B540" s="674"/>
      <c r="C540" s="674"/>
      <c r="D540" s="674"/>
      <c r="E540" s="675"/>
    </row>
    <row r="541" spans="1:5" ht="30" customHeight="1" x14ac:dyDescent="0.25">
      <c r="A541" s="679" t="s">
        <v>3065</v>
      </c>
      <c r="B541" s="680"/>
      <c r="C541" s="680"/>
      <c r="D541" s="680"/>
      <c r="E541" s="676" t="s">
        <v>3197</v>
      </c>
    </row>
    <row r="542" spans="1:5" x14ac:dyDescent="0.25">
      <c r="A542" s="659" t="s">
        <v>22</v>
      </c>
      <c r="B542" s="660"/>
      <c r="C542" s="660"/>
      <c r="D542" s="350" t="s">
        <v>3289</v>
      </c>
      <c r="E542" s="677"/>
    </row>
    <row r="543" spans="1:5" x14ac:dyDescent="0.25">
      <c r="A543" s="659" t="s">
        <v>21</v>
      </c>
      <c r="B543" s="661"/>
      <c r="C543" s="9" t="s">
        <v>20</v>
      </c>
      <c r="D543" s="351" t="s">
        <v>3290</v>
      </c>
      <c r="E543" s="677"/>
    </row>
    <row r="544" spans="1:5" x14ac:dyDescent="0.25">
      <c r="A544" s="662"/>
      <c r="B544" s="661"/>
      <c r="C544" s="9" t="s">
        <v>19</v>
      </c>
      <c r="D544" s="351" t="s">
        <v>3291</v>
      </c>
      <c r="E544" s="677"/>
    </row>
    <row r="545" spans="1:5" x14ac:dyDescent="0.25">
      <c r="A545" s="662"/>
      <c r="B545" s="661"/>
      <c r="C545" s="8" t="s">
        <v>18</v>
      </c>
      <c r="D545" s="512">
        <v>41640</v>
      </c>
      <c r="E545" s="677"/>
    </row>
    <row r="546" spans="1:5" x14ac:dyDescent="0.25">
      <c r="A546" s="665" t="s">
        <v>17</v>
      </c>
      <c r="B546" s="666"/>
      <c r="C546" s="666"/>
      <c r="D546" s="666"/>
      <c r="E546" s="677"/>
    </row>
    <row r="547" spans="1:5" ht="41.25" customHeight="1" x14ac:dyDescent="0.25">
      <c r="A547" s="681" t="s">
        <v>3292</v>
      </c>
      <c r="B547" s="682"/>
      <c r="C547" s="682"/>
      <c r="D547" s="682"/>
      <c r="E547" s="677"/>
    </row>
    <row r="548" spans="1:5" x14ac:dyDescent="0.25">
      <c r="A548" s="322"/>
      <c r="B548" s="323"/>
      <c r="C548" s="323"/>
      <c r="D548" s="323"/>
      <c r="E548" s="677"/>
    </row>
    <row r="549" spans="1:5" x14ac:dyDescent="0.25">
      <c r="A549" s="665" t="s">
        <v>3201</v>
      </c>
      <c r="B549" s="666"/>
      <c r="C549" s="666"/>
      <c r="D549" s="666"/>
      <c r="E549" s="677"/>
    </row>
    <row r="550" spans="1:5" x14ac:dyDescent="0.25">
      <c r="A550" s="659" t="s">
        <v>22</v>
      </c>
      <c r="B550" s="660"/>
      <c r="C550" s="660"/>
      <c r="D550" s="350"/>
      <c r="E550" s="677"/>
    </row>
    <row r="551" spans="1:5" x14ac:dyDescent="0.25">
      <c r="A551" s="659" t="s">
        <v>3203</v>
      </c>
      <c r="B551" s="661"/>
      <c r="C551" s="9" t="s">
        <v>3202</v>
      </c>
      <c r="D551" s="351"/>
      <c r="E551" s="677"/>
    </row>
    <row r="552" spans="1:5" x14ac:dyDescent="0.25">
      <c r="A552" s="662"/>
      <c r="B552" s="661"/>
      <c r="C552" s="9" t="s">
        <v>20</v>
      </c>
      <c r="D552" s="351"/>
      <c r="E552" s="677"/>
    </row>
    <row r="553" spans="1:5" x14ac:dyDescent="0.25">
      <c r="A553" s="662"/>
      <c r="B553" s="661"/>
      <c r="C553" s="9" t="s">
        <v>3082</v>
      </c>
      <c r="D553" s="351"/>
      <c r="E553" s="677"/>
    </row>
    <row r="554" spans="1:5" ht="15.75" thickBot="1" x14ac:dyDescent="0.3">
      <c r="A554" s="387"/>
      <c r="B554" s="388"/>
      <c r="C554" s="388"/>
      <c r="D554" s="388"/>
      <c r="E554" s="678"/>
    </row>
    <row r="555" spans="1:5" ht="15.75" thickBot="1" x14ac:dyDescent="0.3">
      <c r="A555" s="673"/>
      <c r="B555" s="674"/>
      <c r="C555" s="674"/>
      <c r="D555" s="674"/>
      <c r="E555" s="675"/>
    </row>
    <row r="556" spans="1:5" ht="30" customHeight="1" x14ac:dyDescent="0.25">
      <c r="A556" s="679" t="s">
        <v>3065</v>
      </c>
      <c r="B556" s="680"/>
      <c r="C556" s="680"/>
      <c r="D556" s="680"/>
      <c r="E556" s="676" t="s">
        <v>3197</v>
      </c>
    </row>
    <row r="557" spans="1:5" x14ac:dyDescent="0.25">
      <c r="A557" s="659" t="s">
        <v>22</v>
      </c>
      <c r="B557" s="660"/>
      <c r="C557" s="660"/>
      <c r="D557" s="350" t="s">
        <v>3294</v>
      </c>
      <c r="E557" s="677"/>
    </row>
    <row r="558" spans="1:5" x14ac:dyDescent="0.25">
      <c r="A558" s="659" t="s">
        <v>21</v>
      </c>
      <c r="B558" s="661"/>
      <c r="C558" s="9" t="s">
        <v>20</v>
      </c>
      <c r="D558" s="351" t="s">
        <v>3295</v>
      </c>
      <c r="E558" s="677"/>
    </row>
    <row r="559" spans="1:5" x14ac:dyDescent="0.25">
      <c r="A559" s="662"/>
      <c r="B559" s="661"/>
      <c r="C559" s="9" t="s">
        <v>19</v>
      </c>
      <c r="D559" s="351" t="s">
        <v>3291</v>
      </c>
      <c r="E559" s="677"/>
    </row>
    <row r="560" spans="1:5" x14ac:dyDescent="0.25">
      <c r="A560" s="662"/>
      <c r="B560" s="661"/>
      <c r="C560" s="8" t="s">
        <v>18</v>
      </c>
      <c r="D560" s="512">
        <v>41487</v>
      </c>
      <c r="E560" s="677"/>
    </row>
    <row r="561" spans="1:5" x14ac:dyDescent="0.25">
      <c r="A561" s="665" t="s">
        <v>17</v>
      </c>
      <c r="B561" s="666"/>
      <c r="C561" s="666"/>
      <c r="D561" s="666"/>
      <c r="E561" s="677"/>
    </row>
    <row r="562" spans="1:5" ht="43.5" customHeight="1" x14ac:dyDescent="0.25">
      <c r="A562" s="681" t="s">
        <v>3296</v>
      </c>
      <c r="B562" s="682"/>
      <c r="C562" s="682"/>
      <c r="D562" s="682"/>
      <c r="E562" s="677"/>
    </row>
    <row r="563" spans="1:5" x14ac:dyDescent="0.25">
      <c r="A563" s="322"/>
      <c r="B563" s="323"/>
      <c r="C563" s="323"/>
      <c r="D563" s="323"/>
      <c r="E563" s="677"/>
    </row>
    <row r="564" spans="1:5" x14ac:dyDescent="0.25">
      <c r="A564" s="665" t="s">
        <v>3201</v>
      </c>
      <c r="B564" s="666"/>
      <c r="C564" s="666"/>
      <c r="D564" s="666"/>
      <c r="E564" s="677"/>
    </row>
    <row r="565" spans="1:5" x14ac:dyDescent="0.25">
      <c r="A565" s="659" t="s">
        <v>22</v>
      </c>
      <c r="B565" s="660"/>
      <c r="C565" s="660"/>
      <c r="D565" s="350"/>
      <c r="E565" s="677"/>
    </row>
    <row r="566" spans="1:5" x14ac:dyDescent="0.25">
      <c r="A566" s="659" t="s">
        <v>3203</v>
      </c>
      <c r="B566" s="661"/>
      <c r="C566" s="9" t="s">
        <v>3202</v>
      </c>
      <c r="D566" s="351"/>
      <c r="E566" s="677"/>
    </row>
    <row r="567" spans="1:5" x14ac:dyDescent="0.25">
      <c r="A567" s="662"/>
      <c r="B567" s="661"/>
      <c r="C567" s="9" t="s">
        <v>20</v>
      </c>
      <c r="D567" s="351"/>
      <c r="E567" s="677"/>
    </row>
    <row r="568" spans="1:5" x14ac:dyDescent="0.25">
      <c r="A568" s="662"/>
      <c r="B568" s="661"/>
      <c r="C568" s="9" t="s">
        <v>3082</v>
      </c>
      <c r="D568" s="351"/>
      <c r="E568" s="677"/>
    </row>
    <row r="569" spans="1:5" ht="15.75" thickBot="1" x14ac:dyDescent="0.3">
      <c r="A569" s="387"/>
      <c r="B569" s="388"/>
      <c r="C569" s="388"/>
      <c r="D569" s="388"/>
      <c r="E569" s="678"/>
    </row>
    <row r="570" spans="1:5" ht="15.75" thickBot="1" x14ac:dyDescent="0.3">
      <c r="A570" s="673"/>
      <c r="B570" s="674"/>
      <c r="C570" s="674"/>
      <c r="D570" s="674"/>
      <c r="E570" s="675"/>
    </row>
  </sheetData>
  <mergeCells count="305">
    <mergeCell ref="A435:E435"/>
    <mergeCell ref="A364:D364"/>
    <mergeCell ref="A365:C365"/>
    <mergeCell ref="A366:B368"/>
    <mergeCell ref="A370:D370"/>
    <mergeCell ref="A371:C371"/>
    <mergeCell ref="A372:B374"/>
    <mergeCell ref="A376:D376"/>
    <mergeCell ref="A412:D412"/>
    <mergeCell ref="A413:C413"/>
    <mergeCell ref="A414:B416"/>
    <mergeCell ref="A394:D394"/>
    <mergeCell ref="A395:C395"/>
    <mergeCell ref="A396:B398"/>
    <mergeCell ref="A400:D400"/>
    <mergeCell ref="A401:C401"/>
    <mergeCell ref="A402:B404"/>
    <mergeCell ref="A406:D406"/>
    <mergeCell ref="A407:C407"/>
    <mergeCell ref="A382:D382"/>
    <mergeCell ref="A383:C383"/>
    <mergeCell ref="A384:B386"/>
    <mergeCell ref="A408:B410"/>
    <mergeCell ref="A423:D423"/>
    <mergeCell ref="E287:E314"/>
    <mergeCell ref="A450:E450"/>
    <mergeCell ref="A445:C445"/>
    <mergeCell ref="A446:B448"/>
    <mergeCell ref="A429:D429"/>
    <mergeCell ref="A430:C430"/>
    <mergeCell ref="A431:B433"/>
    <mergeCell ref="A436:D436"/>
    <mergeCell ref="A437:C437"/>
    <mergeCell ref="A438:B440"/>
    <mergeCell ref="A441:D441"/>
    <mergeCell ref="A442:D442"/>
    <mergeCell ref="A444:D444"/>
    <mergeCell ref="E332:E434"/>
    <mergeCell ref="E436:E449"/>
    <mergeCell ref="A347:C347"/>
    <mergeCell ref="A348:B350"/>
    <mergeCell ref="A352:D352"/>
    <mergeCell ref="A332:D332"/>
    <mergeCell ref="A333:C333"/>
    <mergeCell ref="A334:B336"/>
    <mergeCell ref="A337:D337"/>
    <mergeCell ref="A338:D338"/>
    <mergeCell ref="A340:D340"/>
    <mergeCell ref="A233:D233"/>
    <mergeCell ref="A234:C234"/>
    <mergeCell ref="A235:B237"/>
    <mergeCell ref="A239:D239"/>
    <mergeCell ref="A240:C240"/>
    <mergeCell ref="A241:B243"/>
    <mergeCell ref="A257:E257"/>
    <mergeCell ref="A258:D258"/>
    <mergeCell ref="A245:D245"/>
    <mergeCell ref="A246:C246"/>
    <mergeCell ref="A247:B249"/>
    <mergeCell ref="A251:D251"/>
    <mergeCell ref="A252:C252"/>
    <mergeCell ref="A253:B255"/>
    <mergeCell ref="E258:E285"/>
    <mergeCell ref="A259:C259"/>
    <mergeCell ref="A260:B262"/>
    <mergeCell ref="A263:D263"/>
    <mergeCell ref="A280:D280"/>
    <mergeCell ref="A281:C281"/>
    <mergeCell ref="A282:B284"/>
    <mergeCell ref="A198:D198"/>
    <mergeCell ref="A215:D215"/>
    <mergeCell ref="A216:C216"/>
    <mergeCell ref="A217:B219"/>
    <mergeCell ref="A221:D221"/>
    <mergeCell ref="A199:D199"/>
    <mergeCell ref="A153:B155"/>
    <mergeCell ref="A192:E192"/>
    <mergeCell ref="A193:D193"/>
    <mergeCell ref="A194:C194"/>
    <mergeCell ref="A195:B197"/>
    <mergeCell ref="A186:D186"/>
    <mergeCell ref="A187:C187"/>
    <mergeCell ref="A188:B190"/>
    <mergeCell ref="A158:D158"/>
    <mergeCell ref="A159:C159"/>
    <mergeCell ref="A160:B162"/>
    <mergeCell ref="A163:D163"/>
    <mergeCell ref="A164:D164"/>
    <mergeCell ref="A166:D166"/>
    <mergeCell ref="A167:C167"/>
    <mergeCell ref="A168:B170"/>
    <mergeCell ref="E178:E191"/>
    <mergeCell ref="E158:E176"/>
    <mergeCell ref="A83:D83"/>
    <mergeCell ref="A80:B82"/>
    <mergeCell ref="A79:C79"/>
    <mergeCell ref="A78:D78"/>
    <mergeCell ref="A102:B104"/>
    <mergeCell ref="A101:C101"/>
    <mergeCell ref="A67:C67"/>
    <mergeCell ref="A68:B70"/>
    <mergeCell ref="A71:D71"/>
    <mergeCell ref="A72:C72"/>
    <mergeCell ref="A73:B75"/>
    <mergeCell ref="A106:D106"/>
    <mergeCell ref="A107:C107"/>
    <mergeCell ref="A108:B110"/>
    <mergeCell ref="A84:D84"/>
    <mergeCell ref="A113:D113"/>
    <mergeCell ref="A147:C147"/>
    <mergeCell ref="A148:B150"/>
    <mergeCell ref="A151:D151"/>
    <mergeCell ref="A152:C152"/>
    <mergeCell ref="A100:D100"/>
    <mergeCell ref="A112:E112"/>
    <mergeCell ref="A141:D141"/>
    <mergeCell ref="A142:C142"/>
    <mergeCell ref="A143:B145"/>
    <mergeCell ref="A146:D146"/>
    <mergeCell ref="E113:E140"/>
    <mergeCell ref="A114:C114"/>
    <mergeCell ref="A115:B117"/>
    <mergeCell ref="A118:D118"/>
    <mergeCell ref="A135:D135"/>
    <mergeCell ref="A136:C136"/>
    <mergeCell ref="A137:B139"/>
    <mergeCell ref="A119:D119"/>
    <mergeCell ref="A19:C19"/>
    <mergeCell ref="A32:D32"/>
    <mergeCell ref="E30:E31"/>
    <mergeCell ref="A77:E77"/>
    <mergeCell ref="E20:E29"/>
    <mergeCell ref="B20:C20"/>
    <mergeCell ref="A54:D54"/>
    <mergeCell ref="D21:D23"/>
    <mergeCell ref="A20:A29"/>
    <mergeCell ref="A30:A31"/>
    <mergeCell ref="B21:B25"/>
    <mergeCell ref="B26:B29"/>
    <mergeCell ref="A37:D37"/>
    <mergeCell ref="A33:C33"/>
    <mergeCell ref="A34:B36"/>
    <mergeCell ref="A38:D38"/>
    <mergeCell ref="B30:C30"/>
    <mergeCell ref="B31:C31"/>
    <mergeCell ref="A56:C56"/>
    <mergeCell ref="A57:B59"/>
    <mergeCell ref="A61:D61"/>
    <mergeCell ref="A62:C62"/>
    <mergeCell ref="A63:B65"/>
    <mergeCell ref="A66:D6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476:B478"/>
    <mergeCell ref="A480:E480"/>
    <mergeCell ref="E466:E479"/>
    <mergeCell ref="A451:D451"/>
    <mergeCell ref="A452:C452"/>
    <mergeCell ref="A453:B455"/>
    <mergeCell ref="A456:D456"/>
    <mergeCell ref="A457:D457"/>
    <mergeCell ref="A459:D459"/>
    <mergeCell ref="A460:C460"/>
    <mergeCell ref="A461:B463"/>
    <mergeCell ref="A465:E465"/>
    <mergeCell ref="E451:E464"/>
    <mergeCell ref="A527:C527"/>
    <mergeCell ref="A528:B530"/>
    <mergeCell ref="A531:D531"/>
    <mergeCell ref="A532:D532"/>
    <mergeCell ref="A534:D534"/>
    <mergeCell ref="A535:C535"/>
    <mergeCell ref="A536:B538"/>
    <mergeCell ref="A540:E540"/>
    <mergeCell ref="A481:D481"/>
    <mergeCell ref="A482:C482"/>
    <mergeCell ref="A483:B485"/>
    <mergeCell ref="A486:D486"/>
    <mergeCell ref="A487:D487"/>
    <mergeCell ref="A489:D489"/>
    <mergeCell ref="A490:C490"/>
    <mergeCell ref="A491:B493"/>
    <mergeCell ref="A525:E525"/>
    <mergeCell ref="A495:D495"/>
    <mergeCell ref="A496:C496"/>
    <mergeCell ref="A497:B499"/>
    <mergeCell ref="A501:D501"/>
    <mergeCell ref="A502:C502"/>
    <mergeCell ref="A503:B505"/>
    <mergeCell ref="A507:D507"/>
    <mergeCell ref="A178:D178"/>
    <mergeCell ref="A179:C179"/>
    <mergeCell ref="A180:B182"/>
    <mergeCell ref="A183:D183"/>
    <mergeCell ref="A184:D184"/>
    <mergeCell ref="A157:E157"/>
    <mergeCell ref="A526:D526"/>
    <mergeCell ref="A508:C508"/>
    <mergeCell ref="A509:B511"/>
    <mergeCell ref="A513:D513"/>
    <mergeCell ref="A514:C514"/>
    <mergeCell ref="A515:B517"/>
    <mergeCell ref="A519:D519"/>
    <mergeCell ref="A520:C520"/>
    <mergeCell ref="A521:B523"/>
    <mergeCell ref="A466:D466"/>
    <mergeCell ref="A467:C467"/>
    <mergeCell ref="A468:B470"/>
    <mergeCell ref="A471:D471"/>
    <mergeCell ref="A472:D472"/>
    <mergeCell ref="A474:D474"/>
    <mergeCell ref="A475:C475"/>
    <mergeCell ref="A286:E286"/>
    <mergeCell ref="A287:D287"/>
    <mergeCell ref="A541:D541"/>
    <mergeCell ref="A542:C542"/>
    <mergeCell ref="A543:B545"/>
    <mergeCell ref="A546:D546"/>
    <mergeCell ref="A547:D547"/>
    <mergeCell ref="E32:E60"/>
    <mergeCell ref="E78:E111"/>
    <mergeCell ref="E193:E256"/>
    <mergeCell ref="A331:E331"/>
    <mergeCell ref="A222:C222"/>
    <mergeCell ref="A223:B225"/>
    <mergeCell ref="A227:D227"/>
    <mergeCell ref="A228:C228"/>
    <mergeCell ref="A229:B231"/>
    <mergeCell ref="A315:D315"/>
    <mergeCell ref="A316:C316"/>
    <mergeCell ref="A317:B319"/>
    <mergeCell ref="A320:D320"/>
    <mergeCell ref="A321:C321"/>
    <mergeCell ref="A322:B324"/>
    <mergeCell ref="A325:D325"/>
    <mergeCell ref="A326:C326"/>
    <mergeCell ref="A177:E177"/>
    <mergeCell ref="A264:D264"/>
    <mergeCell ref="A570:E570"/>
    <mergeCell ref="E481:E524"/>
    <mergeCell ref="A171:D171"/>
    <mergeCell ref="A172:C172"/>
    <mergeCell ref="A173:B175"/>
    <mergeCell ref="E526:E539"/>
    <mergeCell ref="E541:E554"/>
    <mergeCell ref="E556:E569"/>
    <mergeCell ref="A556:D556"/>
    <mergeCell ref="A557:C557"/>
    <mergeCell ref="A558:B560"/>
    <mergeCell ref="A561:D561"/>
    <mergeCell ref="A562:D562"/>
    <mergeCell ref="A564:D564"/>
    <mergeCell ref="A565:C565"/>
    <mergeCell ref="A566:B568"/>
    <mergeCell ref="A327:B329"/>
    <mergeCell ref="A549:D549"/>
    <mergeCell ref="A550:C550"/>
    <mergeCell ref="A551:B553"/>
    <mergeCell ref="A555:E555"/>
    <mergeCell ref="A388:D388"/>
    <mergeCell ref="A389:C389"/>
    <mergeCell ref="A390:B392"/>
    <mergeCell ref="A424:C424"/>
    <mergeCell ref="A425:B427"/>
    <mergeCell ref="A417:D417"/>
    <mergeCell ref="A418:C418"/>
    <mergeCell ref="A419:B421"/>
    <mergeCell ref="A288:C288"/>
    <mergeCell ref="A289:B291"/>
    <mergeCell ref="A292:D292"/>
    <mergeCell ref="A309:D309"/>
    <mergeCell ref="A310:C310"/>
    <mergeCell ref="A311:B313"/>
    <mergeCell ref="A293:D293"/>
    <mergeCell ref="A377:C377"/>
    <mergeCell ref="A378:B380"/>
    <mergeCell ref="A342:B344"/>
    <mergeCell ref="A346:D346"/>
    <mergeCell ref="A341:C341"/>
    <mergeCell ref="A353:C353"/>
    <mergeCell ref="A354:B356"/>
    <mergeCell ref="A358:D358"/>
    <mergeCell ref="A359:C359"/>
    <mergeCell ref="A360:B362"/>
  </mergeCells>
  <pageMargins left="0.7" right="0.7" top="0.78740157499999996" bottom="0.78740157499999996" header="0.3" footer="0.3"/>
  <pageSetup paperSize="9"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306"/>
  <sheetViews>
    <sheetView zoomScaleNormal="100" zoomScaleSheetLayoutView="100" workbookViewId="0">
      <selection activeCell="A4" sqref="A4:U6"/>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0" t="s">
        <v>3098</v>
      </c>
      <c r="B1" s="418"/>
      <c r="C1" s="418"/>
      <c r="D1" s="418"/>
      <c r="E1" s="419"/>
    </row>
    <row r="2" spans="1:5" x14ac:dyDescent="0.25">
      <c r="A2" s="420" t="s">
        <v>852</v>
      </c>
      <c r="B2" s="367"/>
      <c r="C2" s="367"/>
      <c r="D2" s="367"/>
      <c r="E2" s="421"/>
    </row>
    <row r="3" spans="1:5" ht="12.75" customHeight="1" thickBot="1" x14ac:dyDescent="0.3">
      <c r="A3" s="644"/>
      <c r="B3" s="645"/>
      <c r="C3" s="645"/>
      <c r="D3" s="645"/>
      <c r="E3" s="691"/>
    </row>
    <row r="4" spans="1:5" ht="20.100000000000001" customHeight="1" x14ac:dyDescent="0.25">
      <c r="A4" s="692" t="s">
        <v>852</v>
      </c>
      <c r="B4" s="693"/>
      <c r="C4" s="693"/>
      <c r="D4" s="693"/>
      <c r="E4" s="696" t="s">
        <v>3128</v>
      </c>
    </row>
    <row r="5" spans="1:5" ht="31.5" customHeight="1" thickBot="1" x14ac:dyDescent="0.3">
      <c r="A5" s="694"/>
      <c r="B5" s="695"/>
      <c r="C5" s="695"/>
      <c r="D5" s="695"/>
      <c r="E5" s="697"/>
    </row>
    <row r="6" spans="1:5" ht="15.75" thickBot="1" x14ac:dyDescent="0.3">
      <c r="A6" s="922" t="s">
        <v>3196</v>
      </c>
      <c r="B6" s="923"/>
      <c r="C6" s="924"/>
      <c r="D6" s="475" t="str">
        <f>Obsah!C33</f>
        <v>(31/12/2017)</v>
      </c>
      <c r="E6" s="85"/>
    </row>
    <row r="7" spans="1:5" ht="15" customHeight="1" x14ac:dyDescent="0.25">
      <c r="A7" s="1057" t="s">
        <v>860</v>
      </c>
      <c r="B7" s="1060" t="s">
        <v>66</v>
      </c>
      <c r="C7" s="478" t="s">
        <v>53</v>
      </c>
      <c r="D7" s="139"/>
      <c r="E7" s="683" t="s">
        <v>3183</v>
      </c>
    </row>
    <row r="8" spans="1:5" ht="15" customHeight="1" x14ac:dyDescent="0.25">
      <c r="A8" s="1058"/>
      <c r="B8" s="1061"/>
      <c r="C8" s="23" t="s">
        <v>50</v>
      </c>
      <c r="D8" s="22"/>
      <c r="E8" s="684"/>
    </row>
    <row r="9" spans="1:5" ht="15" customHeight="1" x14ac:dyDescent="0.25">
      <c r="A9" s="1058"/>
      <c r="B9" s="1061"/>
      <c r="C9" s="479" t="s">
        <v>62</v>
      </c>
      <c r="D9" s="19"/>
      <c r="E9" s="684"/>
    </row>
    <row r="10" spans="1:5" ht="15" customHeight="1" x14ac:dyDescent="0.25">
      <c r="A10" s="1058"/>
      <c r="B10" s="1061"/>
      <c r="C10" s="479" t="s">
        <v>859</v>
      </c>
      <c r="D10" s="138"/>
      <c r="E10" s="684"/>
    </row>
    <row r="11" spans="1:5" ht="15" customHeight="1" x14ac:dyDescent="0.25">
      <c r="A11" s="1058"/>
      <c r="B11" s="1061"/>
      <c r="C11" s="479" t="s">
        <v>857</v>
      </c>
      <c r="D11" s="137"/>
      <c r="E11" s="684"/>
    </row>
    <row r="12" spans="1:5" ht="15" customHeight="1" thickBot="1" x14ac:dyDescent="0.3">
      <c r="A12" s="1059"/>
      <c r="B12" s="1062"/>
      <c r="C12" s="23" t="s">
        <v>858</v>
      </c>
      <c r="D12" s="136"/>
      <c r="E12" s="685"/>
    </row>
    <row r="13" spans="1:5" ht="15" hidden="1" customHeight="1" outlineLevel="1" x14ac:dyDescent="0.25">
      <c r="A13" s="1057" t="s">
        <v>860</v>
      </c>
      <c r="B13" s="1060" t="s">
        <v>66</v>
      </c>
      <c r="C13" s="478" t="s">
        <v>53</v>
      </c>
      <c r="D13" s="139"/>
      <c r="E13" s="706" t="s">
        <v>43</v>
      </c>
    </row>
    <row r="14" spans="1:5" ht="15" hidden="1" customHeight="1" outlineLevel="1" x14ac:dyDescent="0.25">
      <c r="A14" s="1058"/>
      <c r="B14" s="1061"/>
      <c r="C14" s="23" t="s">
        <v>50</v>
      </c>
      <c r="D14" s="22"/>
      <c r="E14" s="707"/>
    </row>
    <row r="15" spans="1:5" hidden="1" outlineLevel="1" x14ac:dyDescent="0.25">
      <c r="A15" s="1058"/>
      <c r="B15" s="1061"/>
      <c r="C15" s="479" t="s">
        <v>62</v>
      </c>
      <c r="D15" s="19"/>
      <c r="E15" s="707"/>
    </row>
    <row r="16" spans="1:5" ht="15" hidden="1" customHeight="1" outlineLevel="1" x14ac:dyDescent="0.25">
      <c r="A16" s="1058"/>
      <c r="B16" s="1061"/>
      <c r="C16" s="479" t="s">
        <v>859</v>
      </c>
      <c r="D16" s="138"/>
      <c r="E16" s="707"/>
    </row>
    <row r="17" spans="1:5" hidden="1" outlineLevel="1" x14ac:dyDescent="0.25">
      <c r="A17" s="1058"/>
      <c r="B17" s="1061"/>
      <c r="C17" s="479" t="s">
        <v>857</v>
      </c>
      <c r="D17" s="137"/>
      <c r="E17" s="707"/>
    </row>
    <row r="18" spans="1:5" ht="15" hidden="1" customHeight="1" outlineLevel="1" thickBot="1" x14ac:dyDescent="0.3">
      <c r="A18" s="1059"/>
      <c r="B18" s="1062"/>
      <c r="C18" s="23" t="s">
        <v>858</v>
      </c>
      <c r="D18" s="136"/>
      <c r="E18" s="708"/>
    </row>
    <row r="19" spans="1:5" ht="15" hidden="1" customHeight="1" outlineLevel="1" x14ac:dyDescent="0.25">
      <c r="A19" s="1057" t="s">
        <v>860</v>
      </c>
      <c r="B19" s="1060" t="s">
        <v>66</v>
      </c>
      <c r="C19" s="478" t="s">
        <v>53</v>
      </c>
      <c r="D19" s="139"/>
      <c r="E19" s="706" t="s">
        <v>43</v>
      </c>
    </row>
    <row r="20" spans="1:5" ht="15" hidden="1" customHeight="1" outlineLevel="1" x14ac:dyDescent="0.25">
      <c r="A20" s="1058"/>
      <c r="B20" s="1061"/>
      <c r="C20" s="23" t="s">
        <v>50</v>
      </c>
      <c r="D20" s="22"/>
      <c r="E20" s="707"/>
    </row>
    <row r="21" spans="1:5" hidden="1" outlineLevel="1" x14ac:dyDescent="0.25">
      <c r="A21" s="1058"/>
      <c r="B21" s="1061"/>
      <c r="C21" s="479" t="s">
        <v>62</v>
      </c>
      <c r="D21" s="19"/>
      <c r="E21" s="707"/>
    </row>
    <row r="22" spans="1:5" hidden="1" outlineLevel="1" x14ac:dyDescent="0.25">
      <c r="A22" s="1058"/>
      <c r="B22" s="1061"/>
      <c r="C22" s="479" t="s">
        <v>859</v>
      </c>
      <c r="D22" s="138"/>
      <c r="E22" s="707"/>
    </row>
    <row r="23" spans="1:5" ht="15" hidden="1" customHeight="1" outlineLevel="1" x14ac:dyDescent="0.25">
      <c r="A23" s="1058"/>
      <c r="B23" s="1061"/>
      <c r="C23" s="479" t="s">
        <v>857</v>
      </c>
      <c r="D23" s="137"/>
      <c r="E23" s="707"/>
    </row>
    <row r="24" spans="1:5" ht="15" hidden="1" customHeight="1" outlineLevel="1" thickBot="1" x14ac:dyDescent="0.3">
      <c r="A24" s="1059"/>
      <c r="B24" s="1062"/>
      <c r="C24" s="23" t="s">
        <v>858</v>
      </c>
      <c r="D24" s="136"/>
      <c r="E24" s="708"/>
    </row>
    <row r="25" spans="1:5" ht="15" hidden="1" customHeight="1" outlineLevel="1" x14ac:dyDescent="0.25">
      <c r="A25" s="1057" t="s">
        <v>860</v>
      </c>
      <c r="B25" s="1060" t="s">
        <v>66</v>
      </c>
      <c r="C25" s="478" t="s">
        <v>53</v>
      </c>
      <c r="D25" s="139"/>
      <c r="E25" s="706" t="s">
        <v>43</v>
      </c>
    </row>
    <row r="26" spans="1:5" hidden="1" outlineLevel="1" x14ac:dyDescent="0.25">
      <c r="A26" s="1058"/>
      <c r="B26" s="1061"/>
      <c r="C26" s="23" t="s">
        <v>50</v>
      </c>
      <c r="D26" s="22"/>
      <c r="E26" s="707"/>
    </row>
    <row r="27" spans="1:5" hidden="1" outlineLevel="1" x14ac:dyDescent="0.25">
      <c r="A27" s="1058"/>
      <c r="B27" s="1061"/>
      <c r="C27" s="479" t="s">
        <v>62</v>
      </c>
      <c r="D27" s="19"/>
      <c r="E27" s="707"/>
    </row>
    <row r="28" spans="1:5" hidden="1" outlineLevel="1" x14ac:dyDescent="0.25">
      <c r="A28" s="1058"/>
      <c r="B28" s="1061"/>
      <c r="C28" s="479" t="s">
        <v>859</v>
      </c>
      <c r="D28" s="138"/>
      <c r="E28" s="707"/>
    </row>
    <row r="29" spans="1:5" ht="15" hidden="1" customHeight="1" outlineLevel="1" x14ac:dyDescent="0.25">
      <c r="A29" s="1058"/>
      <c r="B29" s="1061"/>
      <c r="C29" s="479" t="s">
        <v>857</v>
      </c>
      <c r="D29" s="137"/>
      <c r="E29" s="707"/>
    </row>
    <row r="30" spans="1:5" ht="15" hidden="1" customHeight="1" outlineLevel="1" thickBot="1" x14ac:dyDescent="0.3">
      <c r="A30" s="1059"/>
      <c r="B30" s="1062"/>
      <c r="C30" s="23" t="s">
        <v>858</v>
      </c>
      <c r="D30" s="136"/>
      <c r="E30" s="708"/>
    </row>
    <row r="31" spans="1:5" ht="15" hidden="1" customHeight="1" outlineLevel="1" x14ac:dyDescent="0.25">
      <c r="A31" s="1057" t="s">
        <v>860</v>
      </c>
      <c r="B31" s="1060" t="s">
        <v>66</v>
      </c>
      <c r="C31" s="478" t="s">
        <v>53</v>
      </c>
      <c r="D31" s="139"/>
      <c r="E31" s="706" t="s">
        <v>43</v>
      </c>
    </row>
    <row r="32" spans="1:5" hidden="1" outlineLevel="1" x14ac:dyDescent="0.25">
      <c r="A32" s="1058"/>
      <c r="B32" s="1061"/>
      <c r="C32" s="23" t="s">
        <v>50</v>
      </c>
      <c r="D32" s="22"/>
      <c r="E32" s="707"/>
    </row>
    <row r="33" spans="1:5" hidden="1" outlineLevel="1" x14ac:dyDescent="0.25">
      <c r="A33" s="1058"/>
      <c r="B33" s="1061"/>
      <c r="C33" s="479" t="s">
        <v>62</v>
      </c>
      <c r="D33" s="19"/>
      <c r="E33" s="707"/>
    </row>
    <row r="34" spans="1:5" hidden="1" outlineLevel="1" x14ac:dyDescent="0.25">
      <c r="A34" s="1058"/>
      <c r="B34" s="1061"/>
      <c r="C34" s="479" t="s">
        <v>859</v>
      </c>
      <c r="D34" s="138"/>
      <c r="E34" s="707"/>
    </row>
    <row r="35" spans="1:5" ht="15" hidden="1" customHeight="1" outlineLevel="1" x14ac:dyDescent="0.25">
      <c r="A35" s="1058"/>
      <c r="B35" s="1061"/>
      <c r="C35" s="479" t="s">
        <v>857</v>
      </c>
      <c r="D35" s="137"/>
      <c r="E35" s="707"/>
    </row>
    <row r="36" spans="1:5" ht="15" hidden="1" customHeight="1" outlineLevel="1" thickBot="1" x14ac:dyDescent="0.3">
      <c r="A36" s="1059"/>
      <c r="B36" s="1062"/>
      <c r="C36" s="23" t="s">
        <v>858</v>
      </c>
      <c r="D36" s="136"/>
      <c r="E36" s="708"/>
    </row>
    <row r="37" spans="1:5" ht="15" hidden="1" customHeight="1" outlineLevel="1" x14ac:dyDescent="0.25">
      <c r="A37" s="1057" t="s">
        <v>860</v>
      </c>
      <c r="B37" s="1060" t="s">
        <v>66</v>
      </c>
      <c r="C37" s="478" t="s">
        <v>53</v>
      </c>
      <c r="D37" s="139"/>
      <c r="E37" s="706" t="s">
        <v>43</v>
      </c>
    </row>
    <row r="38" spans="1:5" hidden="1" outlineLevel="1" x14ac:dyDescent="0.25">
      <c r="A38" s="1058"/>
      <c r="B38" s="1061"/>
      <c r="C38" s="23" t="s">
        <v>50</v>
      </c>
      <c r="D38" s="22"/>
      <c r="E38" s="707"/>
    </row>
    <row r="39" spans="1:5" hidden="1" outlineLevel="1" x14ac:dyDescent="0.25">
      <c r="A39" s="1058"/>
      <c r="B39" s="1061"/>
      <c r="C39" s="479" t="s">
        <v>62</v>
      </c>
      <c r="D39" s="19"/>
      <c r="E39" s="707"/>
    </row>
    <row r="40" spans="1:5" hidden="1" outlineLevel="1" x14ac:dyDescent="0.25">
      <c r="A40" s="1058"/>
      <c r="B40" s="1061"/>
      <c r="C40" s="479" t="s">
        <v>859</v>
      </c>
      <c r="D40" s="138"/>
      <c r="E40" s="707"/>
    </row>
    <row r="41" spans="1:5" ht="15" hidden="1" customHeight="1" outlineLevel="1" x14ac:dyDescent="0.25">
      <c r="A41" s="1058"/>
      <c r="B41" s="1061"/>
      <c r="C41" s="479" t="s">
        <v>857</v>
      </c>
      <c r="D41" s="137"/>
      <c r="E41" s="707"/>
    </row>
    <row r="42" spans="1:5" ht="15" hidden="1" customHeight="1" outlineLevel="1" thickBot="1" x14ac:dyDescent="0.3">
      <c r="A42" s="1059"/>
      <c r="B42" s="1062"/>
      <c r="C42" s="23" t="s">
        <v>858</v>
      </c>
      <c r="D42" s="136"/>
      <c r="E42" s="708"/>
    </row>
    <row r="43" spans="1:5" ht="15" hidden="1" customHeight="1" outlineLevel="1" x14ac:dyDescent="0.25">
      <c r="A43" s="1057" t="s">
        <v>860</v>
      </c>
      <c r="B43" s="1060" t="s">
        <v>66</v>
      </c>
      <c r="C43" s="478" t="s">
        <v>53</v>
      </c>
      <c r="D43" s="139"/>
      <c r="E43" s="706" t="s">
        <v>43</v>
      </c>
    </row>
    <row r="44" spans="1:5" hidden="1" outlineLevel="1" x14ac:dyDescent="0.25">
      <c r="A44" s="1058"/>
      <c r="B44" s="1061"/>
      <c r="C44" s="23" t="s">
        <v>50</v>
      </c>
      <c r="D44" s="22"/>
      <c r="E44" s="707"/>
    </row>
    <row r="45" spans="1:5" hidden="1" outlineLevel="1" x14ac:dyDescent="0.25">
      <c r="A45" s="1058"/>
      <c r="B45" s="1061"/>
      <c r="C45" s="479" t="s">
        <v>62</v>
      </c>
      <c r="D45" s="19"/>
      <c r="E45" s="707"/>
    </row>
    <row r="46" spans="1:5" hidden="1" outlineLevel="1" x14ac:dyDescent="0.25">
      <c r="A46" s="1058"/>
      <c r="B46" s="1061"/>
      <c r="C46" s="479" t="s">
        <v>859</v>
      </c>
      <c r="D46" s="138"/>
      <c r="E46" s="707"/>
    </row>
    <row r="47" spans="1:5" ht="15" hidden="1" customHeight="1" outlineLevel="1" x14ac:dyDescent="0.25">
      <c r="A47" s="1058"/>
      <c r="B47" s="1061"/>
      <c r="C47" s="479" t="s">
        <v>857</v>
      </c>
      <c r="D47" s="137"/>
      <c r="E47" s="707"/>
    </row>
    <row r="48" spans="1:5" ht="15" hidden="1" customHeight="1" outlineLevel="1" thickBot="1" x14ac:dyDescent="0.3">
      <c r="A48" s="1059"/>
      <c r="B48" s="1062"/>
      <c r="C48" s="23" t="s">
        <v>858</v>
      </c>
      <c r="D48" s="136"/>
      <c r="E48" s="708"/>
    </row>
    <row r="49" spans="1:5" ht="15" hidden="1" customHeight="1" outlineLevel="1" x14ac:dyDescent="0.25">
      <c r="A49" s="1057" t="s">
        <v>860</v>
      </c>
      <c r="B49" s="1060" t="s">
        <v>66</v>
      </c>
      <c r="C49" s="478" t="s">
        <v>53</v>
      </c>
      <c r="D49" s="139"/>
      <c r="E49" s="706" t="s">
        <v>43</v>
      </c>
    </row>
    <row r="50" spans="1:5" hidden="1" outlineLevel="1" x14ac:dyDescent="0.25">
      <c r="A50" s="1058"/>
      <c r="B50" s="1061"/>
      <c r="C50" s="23" t="s">
        <v>50</v>
      </c>
      <c r="D50" s="22"/>
      <c r="E50" s="707"/>
    </row>
    <row r="51" spans="1:5" hidden="1" outlineLevel="1" x14ac:dyDescent="0.25">
      <c r="A51" s="1058"/>
      <c r="B51" s="1061"/>
      <c r="C51" s="479" t="s">
        <v>62</v>
      </c>
      <c r="D51" s="19"/>
      <c r="E51" s="707"/>
    </row>
    <row r="52" spans="1:5" hidden="1" outlineLevel="1" x14ac:dyDescent="0.25">
      <c r="A52" s="1058"/>
      <c r="B52" s="1061"/>
      <c r="C52" s="479" t="s">
        <v>859</v>
      </c>
      <c r="D52" s="138"/>
      <c r="E52" s="707"/>
    </row>
    <row r="53" spans="1:5" ht="15" hidden="1" customHeight="1" outlineLevel="1" x14ac:dyDescent="0.25">
      <c r="A53" s="1058"/>
      <c r="B53" s="1061"/>
      <c r="C53" s="479" t="s">
        <v>857</v>
      </c>
      <c r="D53" s="137"/>
      <c r="E53" s="707"/>
    </row>
    <row r="54" spans="1:5" ht="15" hidden="1" customHeight="1" outlineLevel="1" thickBot="1" x14ac:dyDescent="0.3">
      <c r="A54" s="1059"/>
      <c r="B54" s="1062"/>
      <c r="C54" s="23" t="s">
        <v>858</v>
      </c>
      <c r="D54" s="136"/>
      <c r="E54" s="708"/>
    </row>
    <row r="55" spans="1:5" ht="15" hidden="1" customHeight="1" outlineLevel="1" x14ac:dyDescent="0.25">
      <c r="A55" s="1057" t="s">
        <v>860</v>
      </c>
      <c r="B55" s="1060" t="s">
        <v>66</v>
      </c>
      <c r="C55" s="478" t="s">
        <v>53</v>
      </c>
      <c r="D55" s="139"/>
      <c r="E55" s="706" t="s">
        <v>43</v>
      </c>
    </row>
    <row r="56" spans="1:5" hidden="1" outlineLevel="1" x14ac:dyDescent="0.25">
      <c r="A56" s="1058"/>
      <c r="B56" s="1061"/>
      <c r="C56" s="23" t="s">
        <v>50</v>
      </c>
      <c r="D56" s="22"/>
      <c r="E56" s="707"/>
    </row>
    <row r="57" spans="1:5" hidden="1" outlineLevel="1" x14ac:dyDescent="0.25">
      <c r="A57" s="1058"/>
      <c r="B57" s="1061"/>
      <c r="C57" s="479" t="s">
        <v>62</v>
      </c>
      <c r="D57" s="19"/>
      <c r="E57" s="707"/>
    </row>
    <row r="58" spans="1:5" hidden="1" outlineLevel="1" x14ac:dyDescent="0.25">
      <c r="A58" s="1058"/>
      <c r="B58" s="1061"/>
      <c r="C58" s="479" t="s">
        <v>859</v>
      </c>
      <c r="D58" s="138"/>
      <c r="E58" s="707"/>
    </row>
    <row r="59" spans="1:5" ht="15" hidden="1" customHeight="1" outlineLevel="1" x14ac:dyDescent="0.25">
      <c r="A59" s="1058"/>
      <c r="B59" s="1061"/>
      <c r="C59" s="479" t="s">
        <v>857</v>
      </c>
      <c r="D59" s="137"/>
      <c r="E59" s="707"/>
    </row>
    <row r="60" spans="1:5" ht="15" hidden="1" customHeight="1" outlineLevel="1" thickBot="1" x14ac:dyDescent="0.3">
      <c r="A60" s="1059"/>
      <c r="B60" s="1062"/>
      <c r="C60" s="23" t="s">
        <v>858</v>
      </c>
      <c r="D60" s="136"/>
      <c r="E60" s="708"/>
    </row>
    <row r="61" spans="1:5" ht="15" hidden="1" customHeight="1" outlineLevel="1" x14ac:dyDescent="0.25">
      <c r="A61" s="1057" t="s">
        <v>860</v>
      </c>
      <c r="B61" s="1060" t="s">
        <v>66</v>
      </c>
      <c r="C61" s="478" t="s">
        <v>53</v>
      </c>
      <c r="D61" s="139"/>
      <c r="E61" s="706" t="s">
        <v>43</v>
      </c>
    </row>
    <row r="62" spans="1:5" hidden="1" outlineLevel="1" x14ac:dyDescent="0.25">
      <c r="A62" s="1058"/>
      <c r="B62" s="1061"/>
      <c r="C62" s="23" t="s">
        <v>50</v>
      </c>
      <c r="D62" s="22"/>
      <c r="E62" s="707"/>
    </row>
    <row r="63" spans="1:5" hidden="1" outlineLevel="1" x14ac:dyDescent="0.25">
      <c r="A63" s="1058"/>
      <c r="B63" s="1061"/>
      <c r="C63" s="479" t="s">
        <v>62</v>
      </c>
      <c r="D63" s="19"/>
      <c r="E63" s="707"/>
    </row>
    <row r="64" spans="1:5" hidden="1" outlineLevel="1" x14ac:dyDescent="0.25">
      <c r="A64" s="1058"/>
      <c r="B64" s="1061"/>
      <c r="C64" s="479" t="s">
        <v>859</v>
      </c>
      <c r="D64" s="138"/>
      <c r="E64" s="707"/>
    </row>
    <row r="65" spans="1:5" ht="15" hidden="1" customHeight="1" outlineLevel="1" x14ac:dyDescent="0.25">
      <c r="A65" s="1058"/>
      <c r="B65" s="1061"/>
      <c r="C65" s="479" t="s">
        <v>857</v>
      </c>
      <c r="D65" s="137"/>
      <c r="E65" s="707"/>
    </row>
    <row r="66" spans="1:5" ht="15" hidden="1" customHeight="1" outlineLevel="1" thickBot="1" x14ac:dyDescent="0.3">
      <c r="A66" s="1059"/>
      <c r="B66" s="1062"/>
      <c r="C66" s="23" t="s">
        <v>858</v>
      </c>
      <c r="D66" s="136"/>
      <c r="E66" s="708"/>
    </row>
    <row r="67" spans="1:5" ht="15" hidden="1" customHeight="1" outlineLevel="1" x14ac:dyDescent="0.25">
      <c r="A67" s="1057" t="s">
        <v>860</v>
      </c>
      <c r="B67" s="1060" t="s">
        <v>66</v>
      </c>
      <c r="C67" s="478" t="s">
        <v>53</v>
      </c>
      <c r="D67" s="139"/>
      <c r="E67" s="706" t="s">
        <v>43</v>
      </c>
    </row>
    <row r="68" spans="1:5" hidden="1" outlineLevel="1" x14ac:dyDescent="0.25">
      <c r="A68" s="1058"/>
      <c r="B68" s="1061"/>
      <c r="C68" s="23" t="s">
        <v>50</v>
      </c>
      <c r="D68" s="22"/>
      <c r="E68" s="707"/>
    </row>
    <row r="69" spans="1:5" hidden="1" outlineLevel="1" x14ac:dyDescent="0.25">
      <c r="A69" s="1058"/>
      <c r="B69" s="1061"/>
      <c r="C69" s="479" t="s">
        <v>62</v>
      </c>
      <c r="D69" s="19"/>
      <c r="E69" s="707"/>
    </row>
    <row r="70" spans="1:5" hidden="1" outlineLevel="1" x14ac:dyDescent="0.25">
      <c r="A70" s="1058"/>
      <c r="B70" s="1061"/>
      <c r="C70" s="479" t="s">
        <v>859</v>
      </c>
      <c r="D70" s="138"/>
      <c r="E70" s="707"/>
    </row>
    <row r="71" spans="1:5" ht="15" hidden="1" customHeight="1" outlineLevel="1" x14ac:dyDescent="0.25">
      <c r="A71" s="1058"/>
      <c r="B71" s="1061"/>
      <c r="C71" s="479" t="s">
        <v>857</v>
      </c>
      <c r="D71" s="137"/>
      <c r="E71" s="707"/>
    </row>
    <row r="72" spans="1:5" ht="15" hidden="1" customHeight="1" outlineLevel="1" thickBot="1" x14ac:dyDescent="0.3">
      <c r="A72" s="1059"/>
      <c r="B72" s="1062"/>
      <c r="C72" s="23" t="s">
        <v>858</v>
      </c>
      <c r="D72" s="136"/>
      <c r="E72" s="708"/>
    </row>
    <row r="73" spans="1:5" ht="15" hidden="1" customHeight="1" outlineLevel="1" x14ac:dyDescent="0.25">
      <c r="A73" s="1057" t="s">
        <v>860</v>
      </c>
      <c r="B73" s="1060" t="s">
        <v>66</v>
      </c>
      <c r="C73" s="478" t="s">
        <v>53</v>
      </c>
      <c r="D73" s="139"/>
      <c r="E73" s="706" t="s">
        <v>43</v>
      </c>
    </row>
    <row r="74" spans="1:5" hidden="1" outlineLevel="1" x14ac:dyDescent="0.25">
      <c r="A74" s="1058"/>
      <c r="B74" s="1061"/>
      <c r="C74" s="23" t="s">
        <v>50</v>
      </c>
      <c r="D74" s="22"/>
      <c r="E74" s="707"/>
    </row>
    <row r="75" spans="1:5" hidden="1" outlineLevel="1" x14ac:dyDescent="0.25">
      <c r="A75" s="1058"/>
      <c r="B75" s="1061"/>
      <c r="C75" s="479" t="s">
        <v>62</v>
      </c>
      <c r="D75" s="19"/>
      <c r="E75" s="707"/>
    </row>
    <row r="76" spans="1:5" hidden="1" outlineLevel="1" x14ac:dyDescent="0.25">
      <c r="A76" s="1058"/>
      <c r="B76" s="1061"/>
      <c r="C76" s="479" t="s">
        <v>859</v>
      </c>
      <c r="D76" s="138"/>
      <c r="E76" s="707"/>
    </row>
    <row r="77" spans="1:5" ht="15" hidden="1" customHeight="1" outlineLevel="1" x14ac:dyDescent="0.25">
      <c r="A77" s="1058"/>
      <c r="B77" s="1061"/>
      <c r="C77" s="479" t="s">
        <v>857</v>
      </c>
      <c r="D77" s="137"/>
      <c r="E77" s="707"/>
    </row>
    <row r="78" spans="1:5" ht="15" hidden="1" customHeight="1" outlineLevel="1" thickBot="1" x14ac:dyDescent="0.3">
      <c r="A78" s="1059"/>
      <c r="B78" s="1062"/>
      <c r="C78" s="23" t="s">
        <v>858</v>
      </c>
      <c r="D78" s="136"/>
      <c r="E78" s="708"/>
    </row>
    <row r="79" spans="1:5" ht="15" hidden="1" customHeight="1" outlineLevel="1" x14ac:dyDescent="0.25">
      <c r="A79" s="1057" t="s">
        <v>860</v>
      </c>
      <c r="B79" s="1060" t="s">
        <v>66</v>
      </c>
      <c r="C79" s="478" t="s">
        <v>53</v>
      </c>
      <c r="D79" s="139"/>
      <c r="E79" s="706" t="s">
        <v>43</v>
      </c>
    </row>
    <row r="80" spans="1:5" hidden="1" outlineLevel="1" x14ac:dyDescent="0.25">
      <c r="A80" s="1058"/>
      <c r="B80" s="1061"/>
      <c r="C80" s="23" t="s">
        <v>50</v>
      </c>
      <c r="D80" s="22"/>
      <c r="E80" s="707"/>
    </row>
    <row r="81" spans="1:5" hidden="1" outlineLevel="1" x14ac:dyDescent="0.25">
      <c r="A81" s="1058"/>
      <c r="B81" s="1061"/>
      <c r="C81" s="479" t="s">
        <v>62</v>
      </c>
      <c r="D81" s="19"/>
      <c r="E81" s="707"/>
    </row>
    <row r="82" spans="1:5" hidden="1" outlineLevel="1" x14ac:dyDescent="0.25">
      <c r="A82" s="1058"/>
      <c r="B82" s="1061"/>
      <c r="C82" s="479" t="s">
        <v>859</v>
      </c>
      <c r="D82" s="138"/>
      <c r="E82" s="707"/>
    </row>
    <row r="83" spans="1:5" ht="15" hidden="1" customHeight="1" outlineLevel="1" x14ac:dyDescent="0.25">
      <c r="A83" s="1058"/>
      <c r="B83" s="1061"/>
      <c r="C83" s="479" t="s">
        <v>857</v>
      </c>
      <c r="D83" s="137"/>
      <c r="E83" s="707"/>
    </row>
    <row r="84" spans="1:5" ht="15" hidden="1" customHeight="1" outlineLevel="1" thickBot="1" x14ac:dyDescent="0.3">
      <c r="A84" s="1059"/>
      <c r="B84" s="1062"/>
      <c r="C84" s="23" t="s">
        <v>858</v>
      </c>
      <c r="D84" s="136"/>
      <c r="E84" s="708"/>
    </row>
    <row r="85" spans="1:5" ht="15" hidden="1" customHeight="1" outlineLevel="1" x14ac:dyDescent="0.25">
      <c r="A85" s="1057" t="s">
        <v>860</v>
      </c>
      <c r="B85" s="1060" t="s">
        <v>66</v>
      </c>
      <c r="C85" s="478" t="s">
        <v>53</v>
      </c>
      <c r="D85" s="139"/>
      <c r="E85" s="706" t="s">
        <v>43</v>
      </c>
    </row>
    <row r="86" spans="1:5" hidden="1" outlineLevel="1" x14ac:dyDescent="0.25">
      <c r="A86" s="1058"/>
      <c r="B86" s="1061"/>
      <c r="C86" s="23" t="s">
        <v>50</v>
      </c>
      <c r="D86" s="22"/>
      <c r="E86" s="707"/>
    </row>
    <row r="87" spans="1:5" hidden="1" outlineLevel="1" x14ac:dyDescent="0.25">
      <c r="A87" s="1058"/>
      <c r="B87" s="1061"/>
      <c r="C87" s="479" t="s">
        <v>62</v>
      </c>
      <c r="D87" s="19"/>
      <c r="E87" s="707"/>
    </row>
    <row r="88" spans="1:5" hidden="1" outlineLevel="1" x14ac:dyDescent="0.25">
      <c r="A88" s="1058"/>
      <c r="B88" s="1061"/>
      <c r="C88" s="479" t="s">
        <v>859</v>
      </c>
      <c r="D88" s="138"/>
      <c r="E88" s="707"/>
    </row>
    <row r="89" spans="1:5" ht="15" hidden="1" customHeight="1" outlineLevel="1" x14ac:dyDescent="0.25">
      <c r="A89" s="1058"/>
      <c r="B89" s="1061"/>
      <c r="C89" s="479" t="s">
        <v>857</v>
      </c>
      <c r="D89" s="137"/>
      <c r="E89" s="707"/>
    </row>
    <row r="90" spans="1:5" ht="15" hidden="1" customHeight="1" outlineLevel="1" thickBot="1" x14ac:dyDescent="0.3">
      <c r="A90" s="1059"/>
      <c r="B90" s="1062"/>
      <c r="C90" s="23" t="s">
        <v>858</v>
      </c>
      <c r="D90" s="136"/>
      <c r="E90" s="708"/>
    </row>
    <row r="91" spans="1:5" ht="15" hidden="1" customHeight="1" outlineLevel="1" x14ac:dyDescent="0.25">
      <c r="A91" s="1057" t="s">
        <v>860</v>
      </c>
      <c r="B91" s="1060" t="s">
        <v>66</v>
      </c>
      <c r="C91" s="478" t="s">
        <v>53</v>
      </c>
      <c r="D91" s="139"/>
      <c r="E91" s="706" t="s">
        <v>43</v>
      </c>
    </row>
    <row r="92" spans="1:5" hidden="1" outlineLevel="1" x14ac:dyDescent="0.25">
      <c r="A92" s="1058"/>
      <c r="B92" s="1061"/>
      <c r="C92" s="23" t="s">
        <v>50</v>
      </c>
      <c r="D92" s="22"/>
      <c r="E92" s="707"/>
    </row>
    <row r="93" spans="1:5" hidden="1" outlineLevel="1" x14ac:dyDescent="0.25">
      <c r="A93" s="1058"/>
      <c r="B93" s="1061"/>
      <c r="C93" s="479" t="s">
        <v>62</v>
      </c>
      <c r="D93" s="19"/>
      <c r="E93" s="707"/>
    </row>
    <row r="94" spans="1:5" hidden="1" outlineLevel="1" x14ac:dyDescent="0.25">
      <c r="A94" s="1058"/>
      <c r="B94" s="1061"/>
      <c r="C94" s="479" t="s">
        <v>859</v>
      </c>
      <c r="D94" s="138"/>
      <c r="E94" s="707"/>
    </row>
    <row r="95" spans="1:5" ht="15" hidden="1" customHeight="1" outlineLevel="1" x14ac:dyDescent="0.25">
      <c r="A95" s="1058"/>
      <c r="B95" s="1061"/>
      <c r="C95" s="479" t="s">
        <v>857</v>
      </c>
      <c r="D95" s="137"/>
      <c r="E95" s="707"/>
    </row>
    <row r="96" spans="1:5" ht="15" hidden="1" customHeight="1" outlineLevel="1" thickBot="1" x14ac:dyDescent="0.3">
      <c r="A96" s="1059"/>
      <c r="B96" s="1062"/>
      <c r="C96" s="23" t="s">
        <v>858</v>
      </c>
      <c r="D96" s="136"/>
      <c r="E96" s="708"/>
    </row>
    <row r="97" spans="1:5" ht="15" hidden="1" customHeight="1" outlineLevel="1" x14ac:dyDescent="0.25">
      <c r="A97" s="1057" t="s">
        <v>860</v>
      </c>
      <c r="B97" s="1060" t="s">
        <v>66</v>
      </c>
      <c r="C97" s="478" t="s">
        <v>53</v>
      </c>
      <c r="D97" s="139"/>
      <c r="E97" s="706" t="s">
        <v>43</v>
      </c>
    </row>
    <row r="98" spans="1:5" hidden="1" outlineLevel="1" x14ac:dyDescent="0.25">
      <c r="A98" s="1058"/>
      <c r="B98" s="1061"/>
      <c r="C98" s="23" t="s">
        <v>50</v>
      </c>
      <c r="D98" s="22"/>
      <c r="E98" s="707"/>
    </row>
    <row r="99" spans="1:5" hidden="1" outlineLevel="1" x14ac:dyDescent="0.25">
      <c r="A99" s="1058"/>
      <c r="B99" s="1061"/>
      <c r="C99" s="479" t="s">
        <v>62</v>
      </c>
      <c r="D99" s="19"/>
      <c r="E99" s="707"/>
    </row>
    <row r="100" spans="1:5" hidden="1" outlineLevel="1" x14ac:dyDescent="0.25">
      <c r="A100" s="1058"/>
      <c r="B100" s="1061"/>
      <c r="C100" s="479" t="s">
        <v>859</v>
      </c>
      <c r="D100" s="138"/>
      <c r="E100" s="707"/>
    </row>
    <row r="101" spans="1:5" ht="15" hidden="1" customHeight="1" outlineLevel="1" x14ac:dyDescent="0.25">
      <c r="A101" s="1058"/>
      <c r="B101" s="1061"/>
      <c r="C101" s="479" t="s">
        <v>857</v>
      </c>
      <c r="D101" s="137"/>
      <c r="E101" s="707"/>
    </row>
    <row r="102" spans="1:5" ht="15" hidden="1" customHeight="1" outlineLevel="1" thickBot="1" x14ac:dyDescent="0.3">
      <c r="A102" s="1059"/>
      <c r="B102" s="1062"/>
      <c r="C102" s="23" t="s">
        <v>858</v>
      </c>
      <c r="D102" s="136"/>
      <c r="E102" s="708"/>
    </row>
    <row r="103" spans="1:5" ht="15" hidden="1" customHeight="1" outlineLevel="1" x14ac:dyDescent="0.25">
      <c r="A103" s="1057" t="s">
        <v>860</v>
      </c>
      <c r="B103" s="1060" t="s">
        <v>66</v>
      </c>
      <c r="C103" s="478" t="s">
        <v>53</v>
      </c>
      <c r="D103" s="139"/>
      <c r="E103" s="706" t="s">
        <v>43</v>
      </c>
    </row>
    <row r="104" spans="1:5" hidden="1" outlineLevel="1" x14ac:dyDescent="0.25">
      <c r="A104" s="1058"/>
      <c r="B104" s="1061"/>
      <c r="C104" s="23" t="s">
        <v>50</v>
      </c>
      <c r="D104" s="22"/>
      <c r="E104" s="707"/>
    </row>
    <row r="105" spans="1:5" hidden="1" outlineLevel="1" x14ac:dyDescent="0.25">
      <c r="A105" s="1058"/>
      <c r="B105" s="1061"/>
      <c r="C105" s="479" t="s">
        <v>62</v>
      </c>
      <c r="D105" s="19"/>
      <c r="E105" s="707"/>
    </row>
    <row r="106" spans="1:5" hidden="1" outlineLevel="1" x14ac:dyDescent="0.25">
      <c r="A106" s="1058"/>
      <c r="B106" s="1061"/>
      <c r="C106" s="479" t="s">
        <v>859</v>
      </c>
      <c r="D106" s="138"/>
      <c r="E106" s="707"/>
    </row>
    <row r="107" spans="1:5" ht="15" hidden="1" customHeight="1" outlineLevel="1" x14ac:dyDescent="0.25">
      <c r="A107" s="1058"/>
      <c r="B107" s="1061"/>
      <c r="C107" s="479" t="s">
        <v>857</v>
      </c>
      <c r="D107" s="137"/>
      <c r="E107" s="707"/>
    </row>
    <row r="108" spans="1:5" ht="15" hidden="1" customHeight="1" outlineLevel="1" thickBot="1" x14ac:dyDescent="0.3">
      <c r="A108" s="1059"/>
      <c r="B108" s="1062"/>
      <c r="C108" s="23" t="s">
        <v>858</v>
      </c>
      <c r="D108" s="136"/>
      <c r="E108" s="708"/>
    </row>
    <row r="109" spans="1:5" ht="15" hidden="1" customHeight="1" outlineLevel="1" x14ac:dyDescent="0.25">
      <c r="A109" s="1057" t="s">
        <v>860</v>
      </c>
      <c r="B109" s="1060" t="s">
        <v>66</v>
      </c>
      <c r="C109" s="478" t="s">
        <v>53</v>
      </c>
      <c r="D109" s="139"/>
      <c r="E109" s="706" t="s">
        <v>43</v>
      </c>
    </row>
    <row r="110" spans="1:5" hidden="1" outlineLevel="1" x14ac:dyDescent="0.25">
      <c r="A110" s="1058"/>
      <c r="B110" s="1061"/>
      <c r="C110" s="23" t="s">
        <v>50</v>
      </c>
      <c r="D110" s="22"/>
      <c r="E110" s="707"/>
    </row>
    <row r="111" spans="1:5" hidden="1" outlineLevel="1" x14ac:dyDescent="0.25">
      <c r="A111" s="1058"/>
      <c r="B111" s="1061"/>
      <c r="C111" s="479" t="s">
        <v>62</v>
      </c>
      <c r="D111" s="19"/>
      <c r="E111" s="707"/>
    </row>
    <row r="112" spans="1:5" hidden="1" outlineLevel="1" x14ac:dyDescent="0.25">
      <c r="A112" s="1058"/>
      <c r="B112" s="1061"/>
      <c r="C112" s="479" t="s">
        <v>859</v>
      </c>
      <c r="D112" s="138"/>
      <c r="E112" s="707"/>
    </row>
    <row r="113" spans="1:5" ht="15" hidden="1" customHeight="1" outlineLevel="1" x14ac:dyDescent="0.25">
      <c r="A113" s="1058"/>
      <c r="B113" s="1061"/>
      <c r="C113" s="479" t="s">
        <v>857</v>
      </c>
      <c r="D113" s="137"/>
      <c r="E113" s="707"/>
    </row>
    <row r="114" spans="1:5" ht="15" hidden="1" customHeight="1" outlineLevel="1" thickBot="1" x14ac:dyDescent="0.3">
      <c r="A114" s="1059"/>
      <c r="B114" s="1062"/>
      <c r="C114" s="23" t="s">
        <v>858</v>
      </c>
      <c r="D114" s="136"/>
      <c r="E114" s="708"/>
    </row>
    <row r="115" spans="1:5" ht="15" hidden="1" customHeight="1" outlineLevel="1" x14ac:dyDescent="0.25">
      <c r="A115" s="1057" t="s">
        <v>860</v>
      </c>
      <c r="B115" s="1060" t="s">
        <v>66</v>
      </c>
      <c r="C115" s="478" t="s">
        <v>53</v>
      </c>
      <c r="D115" s="139"/>
      <c r="E115" s="706" t="s">
        <v>43</v>
      </c>
    </row>
    <row r="116" spans="1:5" hidden="1" outlineLevel="1" x14ac:dyDescent="0.25">
      <c r="A116" s="1058"/>
      <c r="B116" s="1061"/>
      <c r="C116" s="23" t="s">
        <v>50</v>
      </c>
      <c r="D116" s="22"/>
      <c r="E116" s="707"/>
    </row>
    <row r="117" spans="1:5" hidden="1" outlineLevel="1" x14ac:dyDescent="0.25">
      <c r="A117" s="1058"/>
      <c r="B117" s="1061"/>
      <c r="C117" s="479" t="s">
        <v>62</v>
      </c>
      <c r="D117" s="19"/>
      <c r="E117" s="707"/>
    </row>
    <row r="118" spans="1:5" hidden="1" outlineLevel="1" x14ac:dyDescent="0.25">
      <c r="A118" s="1058"/>
      <c r="B118" s="1061"/>
      <c r="C118" s="479" t="s">
        <v>859</v>
      </c>
      <c r="D118" s="138"/>
      <c r="E118" s="707"/>
    </row>
    <row r="119" spans="1:5" ht="15" hidden="1" customHeight="1" outlineLevel="1" x14ac:dyDescent="0.25">
      <c r="A119" s="1058"/>
      <c r="B119" s="1061"/>
      <c r="C119" s="479" t="s">
        <v>857</v>
      </c>
      <c r="D119" s="137"/>
      <c r="E119" s="707"/>
    </row>
    <row r="120" spans="1:5" ht="15" hidden="1" customHeight="1" outlineLevel="1" thickBot="1" x14ac:dyDescent="0.3">
      <c r="A120" s="1059"/>
      <c r="B120" s="1062"/>
      <c r="C120" s="23" t="s">
        <v>858</v>
      </c>
      <c r="D120" s="136"/>
      <c r="E120" s="708"/>
    </row>
    <row r="121" spans="1:5" ht="15" hidden="1" customHeight="1" outlineLevel="1" x14ac:dyDescent="0.25">
      <c r="A121" s="1057" t="s">
        <v>860</v>
      </c>
      <c r="B121" s="1060" t="s">
        <v>66</v>
      </c>
      <c r="C121" s="478" t="s">
        <v>53</v>
      </c>
      <c r="D121" s="139"/>
      <c r="E121" s="706" t="s">
        <v>43</v>
      </c>
    </row>
    <row r="122" spans="1:5" hidden="1" outlineLevel="1" x14ac:dyDescent="0.25">
      <c r="A122" s="1058"/>
      <c r="B122" s="1061"/>
      <c r="C122" s="23" t="s">
        <v>50</v>
      </c>
      <c r="D122" s="22"/>
      <c r="E122" s="707"/>
    </row>
    <row r="123" spans="1:5" hidden="1" outlineLevel="1" x14ac:dyDescent="0.25">
      <c r="A123" s="1058"/>
      <c r="B123" s="1061"/>
      <c r="C123" s="479" t="s">
        <v>62</v>
      </c>
      <c r="D123" s="19"/>
      <c r="E123" s="707"/>
    </row>
    <row r="124" spans="1:5" hidden="1" outlineLevel="1" x14ac:dyDescent="0.25">
      <c r="A124" s="1058"/>
      <c r="B124" s="1061"/>
      <c r="C124" s="479" t="s">
        <v>859</v>
      </c>
      <c r="D124" s="138"/>
      <c r="E124" s="707"/>
    </row>
    <row r="125" spans="1:5" ht="15" hidden="1" customHeight="1" outlineLevel="1" x14ac:dyDescent="0.25">
      <c r="A125" s="1058"/>
      <c r="B125" s="1061"/>
      <c r="C125" s="479" t="s">
        <v>857</v>
      </c>
      <c r="D125" s="137"/>
      <c r="E125" s="707"/>
    </row>
    <row r="126" spans="1:5" ht="15" hidden="1" customHeight="1" outlineLevel="1" thickBot="1" x14ac:dyDescent="0.3">
      <c r="A126" s="1059"/>
      <c r="B126" s="1062"/>
      <c r="C126" s="23" t="s">
        <v>858</v>
      </c>
      <c r="D126" s="136"/>
      <c r="E126" s="708"/>
    </row>
    <row r="127" spans="1:5" ht="15" hidden="1" customHeight="1" outlineLevel="1" x14ac:dyDescent="0.25">
      <c r="A127" s="1057" t="s">
        <v>860</v>
      </c>
      <c r="B127" s="1060" t="s">
        <v>66</v>
      </c>
      <c r="C127" s="478" t="s">
        <v>53</v>
      </c>
      <c r="D127" s="139"/>
      <c r="E127" s="706" t="s">
        <v>43</v>
      </c>
    </row>
    <row r="128" spans="1:5" hidden="1" outlineLevel="1" x14ac:dyDescent="0.25">
      <c r="A128" s="1058"/>
      <c r="B128" s="1061"/>
      <c r="C128" s="23" t="s">
        <v>50</v>
      </c>
      <c r="D128" s="22"/>
      <c r="E128" s="707"/>
    </row>
    <row r="129" spans="1:5" hidden="1" outlineLevel="1" x14ac:dyDescent="0.25">
      <c r="A129" s="1058"/>
      <c r="B129" s="1061"/>
      <c r="C129" s="479" t="s">
        <v>62</v>
      </c>
      <c r="D129" s="19"/>
      <c r="E129" s="707"/>
    </row>
    <row r="130" spans="1:5" hidden="1" outlineLevel="1" x14ac:dyDescent="0.25">
      <c r="A130" s="1058"/>
      <c r="B130" s="1061"/>
      <c r="C130" s="479" t="s">
        <v>859</v>
      </c>
      <c r="D130" s="138"/>
      <c r="E130" s="707"/>
    </row>
    <row r="131" spans="1:5" ht="15" hidden="1" customHeight="1" outlineLevel="1" x14ac:dyDescent="0.25">
      <c r="A131" s="1058"/>
      <c r="B131" s="1061"/>
      <c r="C131" s="479" t="s">
        <v>857</v>
      </c>
      <c r="D131" s="137"/>
      <c r="E131" s="707"/>
    </row>
    <row r="132" spans="1:5" ht="15" hidden="1" customHeight="1" outlineLevel="1" thickBot="1" x14ac:dyDescent="0.3">
      <c r="A132" s="1059"/>
      <c r="B132" s="1062"/>
      <c r="C132" s="23" t="s">
        <v>858</v>
      </c>
      <c r="D132" s="136"/>
      <c r="E132" s="708"/>
    </row>
    <row r="133" spans="1:5" ht="15" hidden="1" customHeight="1" outlineLevel="1" x14ac:dyDescent="0.25">
      <c r="A133" s="1057" t="s">
        <v>860</v>
      </c>
      <c r="B133" s="1060" t="s">
        <v>66</v>
      </c>
      <c r="C133" s="478" t="s">
        <v>53</v>
      </c>
      <c r="D133" s="139"/>
      <c r="E133" s="706" t="s">
        <v>43</v>
      </c>
    </row>
    <row r="134" spans="1:5" hidden="1" outlineLevel="1" x14ac:dyDescent="0.25">
      <c r="A134" s="1058"/>
      <c r="B134" s="1061"/>
      <c r="C134" s="23" t="s">
        <v>50</v>
      </c>
      <c r="D134" s="22"/>
      <c r="E134" s="707"/>
    </row>
    <row r="135" spans="1:5" hidden="1" outlineLevel="1" x14ac:dyDescent="0.25">
      <c r="A135" s="1058"/>
      <c r="B135" s="1061"/>
      <c r="C135" s="479" t="s">
        <v>62</v>
      </c>
      <c r="D135" s="19"/>
      <c r="E135" s="707"/>
    </row>
    <row r="136" spans="1:5" hidden="1" outlineLevel="1" x14ac:dyDescent="0.25">
      <c r="A136" s="1058"/>
      <c r="B136" s="1061"/>
      <c r="C136" s="479" t="s">
        <v>859</v>
      </c>
      <c r="D136" s="138"/>
      <c r="E136" s="707"/>
    </row>
    <row r="137" spans="1:5" ht="15" hidden="1" customHeight="1" outlineLevel="1" x14ac:dyDescent="0.25">
      <c r="A137" s="1058"/>
      <c r="B137" s="1061"/>
      <c r="C137" s="479" t="s">
        <v>857</v>
      </c>
      <c r="D137" s="137"/>
      <c r="E137" s="707"/>
    </row>
    <row r="138" spans="1:5" ht="15" hidden="1" customHeight="1" outlineLevel="1" thickBot="1" x14ac:dyDescent="0.3">
      <c r="A138" s="1059"/>
      <c r="B138" s="1062"/>
      <c r="C138" s="23" t="s">
        <v>858</v>
      </c>
      <c r="D138" s="136"/>
      <c r="E138" s="708"/>
    </row>
    <row r="139" spans="1:5" ht="15" hidden="1" customHeight="1" outlineLevel="1" x14ac:dyDescent="0.25">
      <c r="A139" s="1057" t="s">
        <v>860</v>
      </c>
      <c r="B139" s="1060" t="s">
        <v>66</v>
      </c>
      <c r="C139" s="478" t="s">
        <v>53</v>
      </c>
      <c r="D139" s="139"/>
      <c r="E139" s="706" t="s">
        <v>43</v>
      </c>
    </row>
    <row r="140" spans="1:5" hidden="1" outlineLevel="1" x14ac:dyDescent="0.25">
      <c r="A140" s="1058"/>
      <c r="B140" s="1061"/>
      <c r="C140" s="23" t="s">
        <v>50</v>
      </c>
      <c r="D140" s="22"/>
      <c r="E140" s="707"/>
    </row>
    <row r="141" spans="1:5" hidden="1" outlineLevel="1" x14ac:dyDescent="0.25">
      <c r="A141" s="1058"/>
      <c r="B141" s="1061"/>
      <c r="C141" s="479" t="s">
        <v>62</v>
      </c>
      <c r="D141" s="19"/>
      <c r="E141" s="707"/>
    </row>
    <row r="142" spans="1:5" hidden="1" outlineLevel="1" x14ac:dyDescent="0.25">
      <c r="A142" s="1058"/>
      <c r="B142" s="1061"/>
      <c r="C142" s="479" t="s">
        <v>859</v>
      </c>
      <c r="D142" s="138"/>
      <c r="E142" s="707"/>
    </row>
    <row r="143" spans="1:5" ht="15" hidden="1" customHeight="1" outlineLevel="1" x14ac:dyDescent="0.25">
      <c r="A143" s="1058"/>
      <c r="B143" s="1061"/>
      <c r="C143" s="479" t="s">
        <v>857</v>
      </c>
      <c r="D143" s="137"/>
      <c r="E143" s="707"/>
    </row>
    <row r="144" spans="1:5" ht="15" hidden="1" customHeight="1" outlineLevel="1" thickBot="1" x14ac:dyDescent="0.3">
      <c r="A144" s="1059"/>
      <c r="B144" s="1062"/>
      <c r="C144" s="23" t="s">
        <v>858</v>
      </c>
      <c r="D144" s="136"/>
      <c r="E144" s="708"/>
    </row>
    <row r="145" spans="1:5" ht="15" hidden="1" customHeight="1" outlineLevel="1" x14ac:dyDescent="0.25">
      <c r="A145" s="1057" t="s">
        <v>860</v>
      </c>
      <c r="B145" s="1060" t="s">
        <v>66</v>
      </c>
      <c r="C145" s="478" t="s">
        <v>53</v>
      </c>
      <c r="D145" s="139"/>
      <c r="E145" s="706" t="s">
        <v>43</v>
      </c>
    </row>
    <row r="146" spans="1:5" hidden="1" outlineLevel="1" x14ac:dyDescent="0.25">
      <c r="A146" s="1058"/>
      <c r="B146" s="1061"/>
      <c r="C146" s="23" t="s">
        <v>50</v>
      </c>
      <c r="D146" s="22"/>
      <c r="E146" s="707"/>
    </row>
    <row r="147" spans="1:5" hidden="1" outlineLevel="1" x14ac:dyDescent="0.25">
      <c r="A147" s="1058"/>
      <c r="B147" s="1061"/>
      <c r="C147" s="479" t="s">
        <v>62</v>
      </c>
      <c r="D147" s="19"/>
      <c r="E147" s="707"/>
    </row>
    <row r="148" spans="1:5" hidden="1" outlineLevel="1" x14ac:dyDescent="0.25">
      <c r="A148" s="1058"/>
      <c r="B148" s="1061"/>
      <c r="C148" s="479" t="s">
        <v>859</v>
      </c>
      <c r="D148" s="138"/>
      <c r="E148" s="707"/>
    </row>
    <row r="149" spans="1:5" ht="15" hidden="1" customHeight="1" outlineLevel="1" x14ac:dyDescent="0.25">
      <c r="A149" s="1058"/>
      <c r="B149" s="1061"/>
      <c r="C149" s="479" t="s">
        <v>857</v>
      </c>
      <c r="D149" s="137"/>
      <c r="E149" s="707"/>
    </row>
    <row r="150" spans="1:5" ht="15" hidden="1" customHeight="1" outlineLevel="1" thickBot="1" x14ac:dyDescent="0.3">
      <c r="A150" s="1059"/>
      <c r="B150" s="1062"/>
      <c r="C150" s="23" t="s">
        <v>858</v>
      </c>
      <c r="D150" s="136"/>
      <c r="E150" s="708"/>
    </row>
    <row r="151" spans="1:5" ht="15" hidden="1" customHeight="1" outlineLevel="1" x14ac:dyDescent="0.25">
      <c r="A151" s="1057" t="s">
        <v>860</v>
      </c>
      <c r="B151" s="1060" t="s">
        <v>66</v>
      </c>
      <c r="C151" s="478" t="s">
        <v>53</v>
      </c>
      <c r="D151" s="139"/>
      <c r="E151" s="706" t="s">
        <v>43</v>
      </c>
    </row>
    <row r="152" spans="1:5" hidden="1" outlineLevel="1" x14ac:dyDescent="0.25">
      <c r="A152" s="1058"/>
      <c r="B152" s="1061"/>
      <c r="C152" s="23" t="s">
        <v>50</v>
      </c>
      <c r="D152" s="22"/>
      <c r="E152" s="707"/>
    </row>
    <row r="153" spans="1:5" hidden="1" outlineLevel="1" x14ac:dyDescent="0.25">
      <c r="A153" s="1058"/>
      <c r="B153" s="1061"/>
      <c r="C153" s="479" t="s">
        <v>62</v>
      </c>
      <c r="D153" s="19"/>
      <c r="E153" s="707"/>
    </row>
    <row r="154" spans="1:5" hidden="1" outlineLevel="1" x14ac:dyDescent="0.25">
      <c r="A154" s="1058"/>
      <c r="B154" s="1061"/>
      <c r="C154" s="479" t="s">
        <v>859</v>
      </c>
      <c r="D154" s="138"/>
      <c r="E154" s="707"/>
    </row>
    <row r="155" spans="1:5" ht="15" hidden="1" customHeight="1" outlineLevel="1" x14ac:dyDescent="0.25">
      <c r="A155" s="1058"/>
      <c r="B155" s="1061"/>
      <c r="C155" s="479" t="s">
        <v>857</v>
      </c>
      <c r="D155" s="137"/>
      <c r="E155" s="707"/>
    </row>
    <row r="156" spans="1:5" ht="15" hidden="1" customHeight="1" outlineLevel="1" thickBot="1" x14ac:dyDescent="0.3">
      <c r="A156" s="1059"/>
      <c r="B156" s="1062"/>
      <c r="C156" s="23" t="s">
        <v>858</v>
      </c>
      <c r="D156" s="136"/>
      <c r="E156" s="708"/>
    </row>
    <row r="157" spans="1:5" ht="15" hidden="1" customHeight="1" outlineLevel="1" x14ac:dyDescent="0.25">
      <c r="A157" s="1057" t="s">
        <v>860</v>
      </c>
      <c r="B157" s="1060" t="s">
        <v>66</v>
      </c>
      <c r="C157" s="478" t="s">
        <v>53</v>
      </c>
      <c r="D157" s="139"/>
      <c r="E157" s="706" t="s">
        <v>43</v>
      </c>
    </row>
    <row r="158" spans="1:5" hidden="1" outlineLevel="1" x14ac:dyDescent="0.25">
      <c r="A158" s="1058"/>
      <c r="B158" s="1061"/>
      <c r="C158" s="23" t="s">
        <v>50</v>
      </c>
      <c r="D158" s="22"/>
      <c r="E158" s="707"/>
    </row>
    <row r="159" spans="1:5" hidden="1" outlineLevel="1" x14ac:dyDescent="0.25">
      <c r="A159" s="1058"/>
      <c r="B159" s="1061"/>
      <c r="C159" s="479" t="s">
        <v>62</v>
      </c>
      <c r="D159" s="19"/>
      <c r="E159" s="707"/>
    </row>
    <row r="160" spans="1:5" hidden="1" outlineLevel="1" x14ac:dyDescent="0.25">
      <c r="A160" s="1058"/>
      <c r="B160" s="1061"/>
      <c r="C160" s="479" t="s">
        <v>859</v>
      </c>
      <c r="D160" s="138"/>
      <c r="E160" s="707"/>
    </row>
    <row r="161" spans="1:5" ht="15" hidden="1" customHeight="1" outlineLevel="1" x14ac:dyDescent="0.25">
      <c r="A161" s="1058"/>
      <c r="B161" s="1061"/>
      <c r="C161" s="479" t="s">
        <v>857</v>
      </c>
      <c r="D161" s="137"/>
      <c r="E161" s="707"/>
    </row>
    <row r="162" spans="1:5" ht="15" hidden="1" customHeight="1" outlineLevel="1" thickBot="1" x14ac:dyDescent="0.3">
      <c r="A162" s="1059"/>
      <c r="B162" s="1062"/>
      <c r="C162" s="23" t="s">
        <v>858</v>
      </c>
      <c r="D162" s="136"/>
      <c r="E162" s="708"/>
    </row>
    <row r="163" spans="1:5" ht="15" hidden="1" customHeight="1" outlineLevel="1" x14ac:dyDescent="0.25">
      <c r="A163" s="1057" t="s">
        <v>860</v>
      </c>
      <c r="B163" s="1060" t="s">
        <v>66</v>
      </c>
      <c r="C163" s="478" t="s">
        <v>53</v>
      </c>
      <c r="D163" s="139"/>
      <c r="E163" s="706" t="s">
        <v>43</v>
      </c>
    </row>
    <row r="164" spans="1:5" hidden="1" outlineLevel="1" x14ac:dyDescent="0.25">
      <c r="A164" s="1058"/>
      <c r="B164" s="1061"/>
      <c r="C164" s="23" t="s">
        <v>50</v>
      </c>
      <c r="D164" s="22"/>
      <c r="E164" s="707"/>
    </row>
    <row r="165" spans="1:5" hidden="1" outlineLevel="1" x14ac:dyDescent="0.25">
      <c r="A165" s="1058"/>
      <c r="B165" s="1061"/>
      <c r="C165" s="479" t="s">
        <v>62</v>
      </c>
      <c r="D165" s="19"/>
      <c r="E165" s="707"/>
    </row>
    <row r="166" spans="1:5" hidden="1" outlineLevel="1" x14ac:dyDescent="0.25">
      <c r="A166" s="1058"/>
      <c r="B166" s="1061"/>
      <c r="C166" s="479" t="s">
        <v>859</v>
      </c>
      <c r="D166" s="138"/>
      <c r="E166" s="707"/>
    </row>
    <row r="167" spans="1:5" ht="15" hidden="1" customHeight="1" outlineLevel="1" x14ac:dyDescent="0.25">
      <c r="A167" s="1058"/>
      <c r="B167" s="1061"/>
      <c r="C167" s="479" t="s">
        <v>857</v>
      </c>
      <c r="D167" s="137"/>
      <c r="E167" s="707"/>
    </row>
    <row r="168" spans="1:5" ht="15" hidden="1" customHeight="1" outlineLevel="1" thickBot="1" x14ac:dyDescent="0.3">
      <c r="A168" s="1059"/>
      <c r="B168" s="1062"/>
      <c r="C168" s="23" t="s">
        <v>858</v>
      </c>
      <c r="D168" s="136"/>
      <c r="E168" s="708"/>
    </row>
    <row r="169" spans="1:5" ht="15" hidden="1" customHeight="1" outlineLevel="1" x14ac:dyDescent="0.25">
      <c r="A169" s="1057" t="s">
        <v>860</v>
      </c>
      <c r="B169" s="1060" t="s">
        <v>66</v>
      </c>
      <c r="C169" s="478" t="s">
        <v>53</v>
      </c>
      <c r="D169" s="139"/>
      <c r="E169" s="706" t="s">
        <v>43</v>
      </c>
    </row>
    <row r="170" spans="1:5" hidden="1" outlineLevel="1" x14ac:dyDescent="0.25">
      <c r="A170" s="1058"/>
      <c r="B170" s="1061"/>
      <c r="C170" s="23" t="s">
        <v>50</v>
      </c>
      <c r="D170" s="22"/>
      <c r="E170" s="707"/>
    </row>
    <row r="171" spans="1:5" hidden="1" outlineLevel="1" x14ac:dyDescent="0.25">
      <c r="A171" s="1058"/>
      <c r="B171" s="1061"/>
      <c r="C171" s="479" t="s">
        <v>62</v>
      </c>
      <c r="D171" s="19"/>
      <c r="E171" s="707"/>
    </row>
    <row r="172" spans="1:5" hidden="1" outlineLevel="1" x14ac:dyDescent="0.25">
      <c r="A172" s="1058"/>
      <c r="B172" s="1061"/>
      <c r="C172" s="479" t="s">
        <v>859</v>
      </c>
      <c r="D172" s="138"/>
      <c r="E172" s="707"/>
    </row>
    <row r="173" spans="1:5" ht="15" hidden="1" customHeight="1" outlineLevel="1" x14ac:dyDescent="0.25">
      <c r="A173" s="1058"/>
      <c r="B173" s="1061"/>
      <c r="C173" s="479" t="s">
        <v>857</v>
      </c>
      <c r="D173" s="137"/>
      <c r="E173" s="707"/>
    </row>
    <row r="174" spans="1:5" ht="15" hidden="1" customHeight="1" outlineLevel="1" thickBot="1" x14ac:dyDescent="0.3">
      <c r="A174" s="1059"/>
      <c r="B174" s="1062"/>
      <c r="C174" s="23" t="s">
        <v>858</v>
      </c>
      <c r="D174" s="136"/>
      <c r="E174" s="708"/>
    </row>
    <row r="175" spans="1:5" ht="15" hidden="1" customHeight="1" outlineLevel="1" x14ac:dyDescent="0.25">
      <c r="A175" s="1057" t="s">
        <v>860</v>
      </c>
      <c r="B175" s="1060" t="s">
        <v>66</v>
      </c>
      <c r="C175" s="478" t="s">
        <v>53</v>
      </c>
      <c r="D175" s="139"/>
      <c r="E175" s="706" t="s">
        <v>43</v>
      </c>
    </row>
    <row r="176" spans="1:5" hidden="1" outlineLevel="1" x14ac:dyDescent="0.25">
      <c r="A176" s="1058"/>
      <c r="B176" s="1061"/>
      <c r="C176" s="23" t="s">
        <v>50</v>
      </c>
      <c r="D176" s="22"/>
      <c r="E176" s="707"/>
    </row>
    <row r="177" spans="1:5" hidden="1" outlineLevel="1" x14ac:dyDescent="0.25">
      <c r="A177" s="1058"/>
      <c r="B177" s="1061"/>
      <c r="C177" s="479" t="s">
        <v>62</v>
      </c>
      <c r="D177" s="19"/>
      <c r="E177" s="707"/>
    </row>
    <row r="178" spans="1:5" hidden="1" outlineLevel="1" x14ac:dyDescent="0.25">
      <c r="A178" s="1058"/>
      <c r="B178" s="1061"/>
      <c r="C178" s="479" t="s">
        <v>859</v>
      </c>
      <c r="D178" s="138"/>
      <c r="E178" s="707"/>
    </row>
    <row r="179" spans="1:5" ht="15" hidden="1" customHeight="1" outlineLevel="1" x14ac:dyDescent="0.25">
      <c r="A179" s="1058"/>
      <c r="B179" s="1061"/>
      <c r="C179" s="479" t="s">
        <v>857</v>
      </c>
      <c r="D179" s="137"/>
      <c r="E179" s="707"/>
    </row>
    <row r="180" spans="1:5" ht="15" hidden="1" customHeight="1" outlineLevel="1" thickBot="1" x14ac:dyDescent="0.3">
      <c r="A180" s="1059"/>
      <c r="B180" s="1062"/>
      <c r="C180" s="23" t="s">
        <v>858</v>
      </c>
      <c r="D180" s="136"/>
      <c r="E180" s="708"/>
    </row>
    <row r="181" spans="1:5" ht="15" hidden="1" customHeight="1" outlineLevel="1" x14ac:dyDescent="0.25">
      <c r="A181" s="1057" t="s">
        <v>860</v>
      </c>
      <c r="B181" s="1060" t="s">
        <v>66</v>
      </c>
      <c r="C181" s="478" t="s">
        <v>53</v>
      </c>
      <c r="D181" s="139"/>
      <c r="E181" s="706" t="s">
        <v>43</v>
      </c>
    </row>
    <row r="182" spans="1:5" hidden="1" outlineLevel="1" x14ac:dyDescent="0.25">
      <c r="A182" s="1058"/>
      <c r="B182" s="1061"/>
      <c r="C182" s="23" t="s">
        <v>50</v>
      </c>
      <c r="D182" s="22"/>
      <c r="E182" s="707"/>
    </row>
    <row r="183" spans="1:5" hidden="1" outlineLevel="1" x14ac:dyDescent="0.25">
      <c r="A183" s="1058"/>
      <c r="B183" s="1061"/>
      <c r="C183" s="479" t="s">
        <v>62</v>
      </c>
      <c r="D183" s="19"/>
      <c r="E183" s="707"/>
    </row>
    <row r="184" spans="1:5" hidden="1" outlineLevel="1" x14ac:dyDescent="0.25">
      <c r="A184" s="1058"/>
      <c r="B184" s="1061"/>
      <c r="C184" s="479" t="s">
        <v>859</v>
      </c>
      <c r="D184" s="138"/>
      <c r="E184" s="707"/>
    </row>
    <row r="185" spans="1:5" ht="15" hidden="1" customHeight="1" outlineLevel="1" x14ac:dyDescent="0.25">
      <c r="A185" s="1058"/>
      <c r="B185" s="1061"/>
      <c r="C185" s="479" t="s">
        <v>857</v>
      </c>
      <c r="D185" s="137"/>
      <c r="E185" s="707"/>
    </row>
    <row r="186" spans="1:5" ht="15" hidden="1" customHeight="1" outlineLevel="1" thickBot="1" x14ac:dyDescent="0.3">
      <c r="A186" s="1059"/>
      <c r="B186" s="1062"/>
      <c r="C186" s="23" t="s">
        <v>858</v>
      </c>
      <c r="D186" s="136"/>
      <c r="E186" s="708"/>
    </row>
    <row r="187" spans="1:5" ht="19.5" customHeight="1" collapsed="1" x14ac:dyDescent="0.25">
      <c r="A187" s="1057" t="s">
        <v>860</v>
      </c>
      <c r="B187" s="1060" t="s">
        <v>65</v>
      </c>
      <c r="C187" s="28" t="s">
        <v>61</v>
      </c>
      <c r="D187" s="135"/>
      <c r="E187" s="683" t="s">
        <v>3184</v>
      </c>
    </row>
    <row r="188" spans="1:5" ht="19.5" customHeight="1" x14ac:dyDescent="0.25">
      <c r="A188" s="1058"/>
      <c r="B188" s="1061"/>
      <c r="C188" s="134" t="s">
        <v>858</v>
      </c>
      <c r="D188" s="21"/>
      <c r="E188" s="684"/>
    </row>
    <row r="189" spans="1:5" ht="19.5" customHeight="1" thickBot="1" x14ac:dyDescent="0.3">
      <c r="A189" s="1059"/>
      <c r="B189" s="1062"/>
      <c r="C189" s="133" t="s">
        <v>857</v>
      </c>
      <c r="D189" s="132"/>
      <c r="E189" s="685"/>
    </row>
    <row r="190" spans="1:5" ht="20.25" hidden="1" customHeight="1" outlineLevel="1" x14ac:dyDescent="0.25">
      <c r="A190" s="1057" t="s">
        <v>67</v>
      </c>
      <c r="B190" s="1060" t="s">
        <v>65</v>
      </c>
      <c r="C190" s="28" t="s">
        <v>61</v>
      </c>
      <c r="D190" s="135"/>
      <c r="E190" s="706" t="s">
        <v>43</v>
      </c>
    </row>
    <row r="191" spans="1:5" ht="20.25" hidden="1" customHeight="1" outlineLevel="1" x14ac:dyDescent="0.25">
      <c r="A191" s="1058"/>
      <c r="B191" s="1061"/>
      <c r="C191" s="134" t="s">
        <v>858</v>
      </c>
      <c r="D191" s="21"/>
      <c r="E191" s="707"/>
    </row>
    <row r="192" spans="1:5" ht="20.25" hidden="1" customHeight="1" outlineLevel="1" thickBot="1" x14ac:dyDescent="0.3">
      <c r="A192" s="1059"/>
      <c r="B192" s="1062"/>
      <c r="C192" s="133" t="s">
        <v>857</v>
      </c>
      <c r="D192" s="132"/>
      <c r="E192" s="708"/>
    </row>
    <row r="193" spans="1:5" ht="20.25" hidden="1" customHeight="1" outlineLevel="1" x14ac:dyDescent="0.25">
      <c r="A193" s="1057" t="s">
        <v>67</v>
      </c>
      <c r="B193" s="1060" t="s">
        <v>65</v>
      </c>
      <c r="C193" s="28" t="s">
        <v>61</v>
      </c>
      <c r="D193" s="135"/>
      <c r="E193" s="706" t="s">
        <v>43</v>
      </c>
    </row>
    <row r="194" spans="1:5" ht="20.25" hidden="1" customHeight="1" outlineLevel="1" x14ac:dyDescent="0.25">
      <c r="A194" s="1058"/>
      <c r="B194" s="1061"/>
      <c r="C194" s="134" t="s">
        <v>858</v>
      </c>
      <c r="D194" s="21"/>
      <c r="E194" s="707"/>
    </row>
    <row r="195" spans="1:5" ht="20.25" hidden="1" customHeight="1" outlineLevel="1" thickBot="1" x14ac:dyDescent="0.3">
      <c r="A195" s="1059"/>
      <c r="B195" s="1062"/>
      <c r="C195" s="133" t="s">
        <v>857</v>
      </c>
      <c r="D195" s="132"/>
      <c r="E195" s="708"/>
    </row>
    <row r="196" spans="1:5" ht="20.25" hidden="1" customHeight="1" outlineLevel="1" x14ac:dyDescent="0.25">
      <c r="A196" s="1057" t="s">
        <v>67</v>
      </c>
      <c r="B196" s="1060" t="s">
        <v>65</v>
      </c>
      <c r="C196" s="28" t="s">
        <v>61</v>
      </c>
      <c r="D196" s="135"/>
      <c r="E196" s="706" t="s">
        <v>43</v>
      </c>
    </row>
    <row r="197" spans="1:5" ht="20.25" hidden="1" customHeight="1" outlineLevel="1" x14ac:dyDescent="0.25">
      <c r="A197" s="1058"/>
      <c r="B197" s="1061"/>
      <c r="C197" s="134" t="s">
        <v>858</v>
      </c>
      <c r="D197" s="21"/>
      <c r="E197" s="707"/>
    </row>
    <row r="198" spans="1:5" ht="20.25" hidden="1" customHeight="1" outlineLevel="1" thickBot="1" x14ac:dyDescent="0.3">
      <c r="A198" s="1059"/>
      <c r="B198" s="1062"/>
      <c r="C198" s="133" t="s">
        <v>857</v>
      </c>
      <c r="D198" s="132"/>
      <c r="E198" s="708"/>
    </row>
    <row r="199" spans="1:5" ht="20.25" hidden="1" customHeight="1" outlineLevel="1" x14ac:dyDescent="0.25">
      <c r="A199" s="1057" t="s">
        <v>67</v>
      </c>
      <c r="B199" s="1060" t="s">
        <v>65</v>
      </c>
      <c r="C199" s="28" t="s">
        <v>61</v>
      </c>
      <c r="D199" s="135"/>
      <c r="E199" s="706" t="s">
        <v>43</v>
      </c>
    </row>
    <row r="200" spans="1:5" ht="20.25" hidden="1" customHeight="1" outlineLevel="1" x14ac:dyDescent="0.25">
      <c r="A200" s="1058"/>
      <c r="B200" s="1061"/>
      <c r="C200" s="134" t="s">
        <v>858</v>
      </c>
      <c r="D200" s="21"/>
      <c r="E200" s="707"/>
    </row>
    <row r="201" spans="1:5" ht="20.25" hidden="1" customHeight="1" outlineLevel="1" thickBot="1" x14ac:dyDescent="0.3">
      <c r="A201" s="1059"/>
      <c r="B201" s="1062"/>
      <c r="C201" s="133" t="s">
        <v>857</v>
      </c>
      <c r="D201" s="132"/>
      <c r="E201" s="708"/>
    </row>
    <row r="202" spans="1:5" ht="20.25" hidden="1" customHeight="1" outlineLevel="1" x14ac:dyDescent="0.25">
      <c r="A202" s="1057" t="s">
        <v>67</v>
      </c>
      <c r="B202" s="1060" t="s">
        <v>65</v>
      </c>
      <c r="C202" s="28" t="s">
        <v>61</v>
      </c>
      <c r="D202" s="135"/>
      <c r="E202" s="706" t="s">
        <v>43</v>
      </c>
    </row>
    <row r="203" spans="1:5" ht="20.25" hidden="1" customHeight="1" outlineLevel="1" x14ac:dyDescent="0.25">
      <c r="A203" s="1058"/>
      <c r="B203" s="1061"/>
      <c r="C203" s="134" t="s">
        <v>858</v>
      </c>
      <c r="D203" s="21"/>
      <c r="E203" s="707"/>
    </row>
    <row r="204" spans="1:5" ht="20.25" hidden="1" customHeight="1" outlineLevel="1" thickBot="1" x14ac:dyDescent="0.3">
      <c r="A204" s="1059"/>
      <c r="B204" s="1062"/>
      <c r="C204" s="133" t="s">
        <v>857</v>
      </c>
      <c r="D204" s="132"/>
      <c r="E204" s="708"/>
    </row>
    <row r="205" spans="1:5" ht="20.25" hidden="1" customHeight="1" outlineLevel="1" x14ac:dyDescent="0.25">
      <c r="A205" s="1057" t="s">
        <v>67</v>
      </c>
      <c r="B205" s="1060" t="s">
        <v>65</v>
      </c>
      <c r="C205" s="28" t="s">
        <v>61</v>
      </c>
      <c r="D205" s="135"/>
      <c r="E205" s="706" t="s">
        <v>43</v>
      </c>
    </row>
    <row r="206" spans="1:5" ht="20.25" hidden="1" customHeight="1" outlineLevel="1" x14ac:dyDescent="0.25">
      <c r="A206" s="1058"/>
      <c r="B206" s="1061"/>
      <c r="C206" s="134" t="s">
        <v>858</v>
      </c>
      <c r="D206" s="21"/>
      <c r="E206" s="707"/>
    </row>
    <row r="207" spans="1:5" ht="20.25" hidden="1" customHeight="1" outlineLevel="1" thickBot="1" x14ac:dyDescent="0.3">
      <c r="A207" s="1059"/>
      <c r="B207" s="1062"/>
      <c r="C207" s="133" t="s">
        <v>857</v>
      </c>
      <c r="D207" s="132"/>
      <c r="E207" s="708"/>
    </row>
    <row r="208" spans="1:5" ht="20.25" hidden="1" customHeight="1" outlineLevel="1" x14ac:dyDescent="0.25">
      <c r="A208" s="1057" t="s">
        <v>67</v>
      </c>
      <c r="B208" s="1060" t="s">
        <v>65</v>
      </c>
      <c r="C208" s="28" t="s">
        <v>61</v>
      </c>
      <c r="D208" s="135"/>
      <c r="E208" s="706" t="s">
        <v>43</v>
      </c>
    </row>
    <row r="209" spans="1:5" ht="20.25" hidden="1" customHeight="1" outlineLevel="1" x14ac:dyDescent="0.25">
      <c r="A209" s="1058"/>
      <c r="B209" s="1061"/>
      <c r="C209" s="134" t="s">
        <v>858</v>
      </c>
      <c r="D209" s="21"/>
      <c r="E209" s="707"/>
    </row>
    <row r="210" spans="1:5" ht="20.25" hidden="1" customHeight="1" outlineLevel="1" thickBot="1" x14ac:dyDescent="0.3">
      <c r="A210" s="1059"/>
      <c r="B210" s="1062"/>
      <c r="C210" s="133" t="s">
        <v>857</v>
      </c>
      <c r="D210" s="132"/>
      <c r="E210" s="708"/>
    </row>
    <row r="211" spans="1:5" ht="20.25" hidden="1" customHeight="1" outlineLevel="1" x14ac:dyDescent="0.25">
      <c r="A211" s="1057" t="s">
        <v>67</v>
      </c>
      <c r="B211" s="1060" t="s">
        <v>65</v>
      </c>
      <c r="C211" s="28" t="s">
        <v>61</v>
      </c>
      <c r="D211" s="135"/>
      <c r="E211" s="706" t="s">
        <v>43</v>
      </c>
    </row>
    <row r="212" spans="1:5" ht="20.25" hidden="1" customHeight="1" outlineLevel="1" x14ac:dyDescent="0.25">
      <c r="A212" s="1058"/>
      <c r="B212" s="1061"/>
      <c r="C212" s="134" t="s">
        <v>858</v>
      </c>
      <c r="D212" s="21"/>
      <c r="E212" s="707"/>
    </row>
    <row r="213" spans="1:5" ht="20.25" hidden="1" customHeight="1" outlineLevel="1" thickBot="1" x14ac:dyDescent="0.3">
      <c r="A213" s="1059"/>
      <c r="B213" s="1062"/>
      <c r="C213" s="133" t="s">
        <v>857</v>
      </c>
      <c r="D213" s="132"/>
      <c r="E213" s="708"/>
    </row>
    <row r="214" spans="1:5" ht="20.25" hidden="1" customHeight="1" outlineLevel="1" x14ac:dyDescent="0.25">
      <c r="A214" s="1057" t="s">
        <v>67</v>
      </c>
      <c r="B214" s="1060" t="s">
        <v>65</v>
      </c>
      <c r="C214" s="28" t="s">
        <v>61</v>
      </c>
      <c r="D214" s="135"/>
      <c r="E214" s="706" t="s">
        <v>43</v>
      </c>
    </row>
    <row r="215" spans="1:5" ht="20.25" hidden="1" customHeight="1" outlineLevel="1" x14ac:dyDescent="0.25">
      <c r="A215" s="1058"/>
      <c r="B215" s="1061"/>
      <c r="C215" s="134" t="s">
        <v>858</v>
      </c>
      <c r="D215" s="21"/>
      <c r="E215" s="707"/>
    </row>
    <row r="216" spans="1:5" ht="20.25" hidden="1" customHeight="1" outlineLevel="1" thickBot="1" x14ac:dyDescent="0.3">
      <c r="A216" s="1059"/>
      <c r="B216" s="1062"/>
      <c r="C216" s="133" t="s">
        <v>857</v>
      </c>
      <c r="D216" s="132"/>
      <c r="E216" s="708"/>
    </row>
    <row r="217" spans="1:5" ht="20.25" hidden="1" customHeight="1" outlineLevel="1" x14ac:dyDescent="0.25">
      <c r="A217" s="1057" t="s">
        <v>67</v>
      </c>
      <c r="B217" s="1060" t="s">
        <v>65</v>
      </c>
      <c r="C217" s="28" t="s">
        <v>61</v>
      </c>
      <c r="D217" s="135"/>
      <c r="E217" s="706" t="s">
        <v>43</v>
      </c>
    </row>
    <row r="218" spans="1:5" ht="20.25" hidden="1" customHeight="1" outlineLevel="1" x14ac:dyDescent="0.25">
      <c r="A218" s="1058"/>
      <c r="B218" s="1061"/>
      <c r="C218" s="134" t="s">
        <v>858</v>
      </c>
      <c r="D218" s="21"/>
      <c r="E218" s="707"/>
    </row>
    <row r="219" spans="1:5" ht="20.25" hidden="1" customHeight="1" outlineLevel="1" thickBot="1" x14ac:dyDescent="0.3">
      <c r="A219" s="1059"/>
      <c r="B219" s="1062"/>
      <c r="C219" s="133" t="s">
        <v>857</v>
      </c>
      <c r="D219" s="132"/>
      <c r="E219" s="708"/>
    </row>
    <row r="220" spans="1:5" ht="20.25" hidden="1" customHeight="1" outlineLevel="1" x14ac:dyDescent="0.25">
      <c r="A220" s="1057" t="s">
        <v>67</v>
      </c>
      <c r="B220" s="1060" t="s">
        <v>65</v>
      </c>
      <c r="C220" s="28" t="s">
        <v>61</v>
      </c>
      <c r="D220" s="135"/>
      <c r="E220" s="706" t="s">
        <v>43</v>
      </c>
    </row>
    <row r="221" spans="1:5" ht="20.25" hidden="1" customHeight="1" outlineLevel="1" x14ac:dyDescent="0.25">
      <c r="A221" s="1058"/>
      <c r="B221" s="1061"/>
      <c r="C221" s="134" t="s">
        <v>858</v>
      </c>
      <c r="D221" s="21"/>
      <c r="E221" s="707"/>
    </row>
    <row r="222" spans="1:5" ht="20.25" hidden="1" customHeight="1" outlineLevel="1" thickBot="1" x14ac:dyDescent="0.3">
      <c r="A222" s="1059"/>
      <c r="B222" s="1062"/>
      <c r="C222" s="133" t="s">
        <v>857</v>
      </c>
      <c r="D222" s="132"/>
      <c r="E222" s="708"/>
    </row>
    <row r="223" spans="1:5" ht="20.25" hidden="1" customHeight="1" outlineLevel="1" x14ac:dyDescent="0.25">
      <c r="A223" s="1057" t="s">
        <v>67</v>
      </c>
      <c r="B223" s="1060" t="s">
        <v>65</v>
      </c>
      <c r="C223" s="28" t="s">
        <v>61</v>
      </c>
      <c r="D223" s="135"/>
      <c r="E223" s="706" t="s">
        <v>43</v>
      </c>
    </row>
    <row r="224" spans="1:5" ht="20.25" hidden="1" customHeight="1" outlineLevel="1" x14ac:dyDescent="0.25">
      <c r="A224" s="1058"/>
      <c r="B224" s="1061"/>
      <c r="C224" s="134" t="s">
        <v>858</v>
      </c>
      <c r="D224" s="21"/>
      <c r="E224" s="707"/>
    </row>
    <row r="225" spans="1:5" ht="20.25" hidden="1" customHeight="1" outlineLevel="1" thickBot="1" x14ac:dyDescent="0.3">
      <c r="A225" s="1059"/>
      <c r="B225" s="1062"/>
      <c r="C225" s="133" t="s">
        <v>857</v>
      </c>
      <c r="D225" s="132"/>
      <c r="E225" s="708"/>
    </row>
    <row r="226" spans="1:5" ht="20.25" hidden="1" customHeight="1" outlineLevel="1" x14ac:dyDescent="0.25">
      <c r="A226" s="1057" t="s">
        <v>67</v>
      </c>
      <c r="B226" s="1060" t="s">
        <v>65</v>
      </c>
      <c r="C226" s="28" t="s">
        <v>61</v>
      </c>
      <c r="D226" s="135"/>
      <c r="E226" s="706" t="s">
        <v>43</v>
      </c>
    </row>
    <row r="227" spans="1:5" ht="20.25" hidden="1" customHeight="1" outlineLevel="1" x14ac:dyDescent="0.25">
      <c r="A227" s="1058"/>
      <c r="B227" s="1061"/>
      <c r="C227" s="134" t="s">
        <v>858</v>
      </c>
      <c r="D227" s="21"/>
      <c r="E227" s="707"/>
    </row>
    <row r="228" spans="1:5" ht="20.25" hidden="1" customHeight="1" outlineLevel="1" thickBot="1" x14ac:dyDescent="0.3">
      <c r="A228" s="1059"/>
      <c r="B228" s="1062"/>
      <c r="C228" s="133" t="s">
        <v>857</v>
      </c>
      <c r="D228" s="132"/>
      <c r="E228" s="708"/>
    </row>
    <row r="229" spans="1:5" ht="20.25" hidden="1" customHeight="1" outlineLevel="1" x14ac:dyDescent="0.25">
      <c r="A229" s="1057" t="s">
        <v>67</v>
      </c>
      <c r="B229" s="1060" t="s">
        <v>65</v>
      </c>
      <c r="C229" s="28" t="s">
        <v>61</v>
      </c>
      <c r="D229" s="135"/>
      <c r="E229" s="706" t="s">
        <v>43</v>
      </c>
    </row>
    <row r="230" spans="1:5" ht="20.25" hidden="1" customHeight="1" outlineLevel="1" x14ac:dyDescent="0.25">
      <c r="A230" s="1058"/>
      <c r="B230" s="1061"/>
      <c r="C230" s="134" t="s">
        <v>858</v>
      </c>
      <c r="D230" s="21"/>
      <c r="E230" s="707"/>
    </row>
    <row r="231" spans="1:5" ht="20.25" hidden="1" customHeight="1" outlineLevel="1" thickBot="1" x14ac:dyDescent="0.3">
      <c r="A231" s="1059"/>
      <c r="B231" s="1062"/>
      <c r="C231" s="133" t="s">
        <v>857</v>
      </c>
      <c r="D231" s="132"/>
      <c r="E231" s="708"/>
    </row>
    <row r="232" spans="1:5" ht="20.25" hidden="1" customHeight="1" outlineLevel="1" x14ac:dyDescent="0.25">
      <c r="A232" s="1057" t="s">
        <v>67</v>
      </c>
      <c r="B232" s="1060" t="s">
        <v>65</v>
      </c>
      <c r="C232" s="28" t="s">
        <v>61</v>
      </c>
      <c r="D232" s="135"/>
      <c r="E232" s="706" t="s">
        <v>43</v>
      </c>
    </row>
    <row r="233" spans="1:5" ht="20.25" hidden="1" customHeight="1" outlineLevel="1" x14ac:dyDescent="0.25">
      <c r="A233" s="1058"/>
      <c r="B233" s="1061"/>
      <c r="C233" s="134" t="s">
        <v>858</v>
      </c>
      <c r="D233" s="21"/>
      <c r="E233" s="707"/>
    </row>
    <row r="234" spans="1:5" ht="20.25" hidden="1" customHeight="1" outlineLevel="1" thickBot="1" x14ac:dyDescent="0.3">
      <c r="A234" s="1059"/>
      <c r="B234" s="1062"/>
      <c r="C234" s="133" t="s">
        <v>857</v>
      </c>
      <c r="D234" s="132"/>
      <c r="E234" s="708"/>
    </row>
    <row r="235" spans="1:5" ht="20.25" hidden="1" customHeight="1" outlineLevel="1" x14ac:dyDescent="0.25">
      <c r="A235" s="1057" t="s">
        <v>67</v>
      </c>
      <c r="B235" s="1060" t="s">
        <v>65</v>
      </c>
      <c r="C235" s="28" t="s">
        <v>61</v>
      </c>
      <c r="D235" s="135"/>
      <c r="E235" s="706" t="s">
        <v>43</v>
      </c>
    </row>
    <row r="236" spans="1:5" ht="20.25" hidden="1" customHeight="1" outlineLevel="1" x14ac:dyDescent="0.25">
      <c r="A236" s="1058"/>
      <c r="B236" s="1061"/>
      <c r="C236" s="134" t="s">
        <v>858</v>
      </c>
      <c r="D236" s="21"/>
      <c r="E236" s="707"/>
    </row>
    <row r="237" spans="1:5" ht="20.25" hidden="1" customHeight="1" outlineLevel="1" thickBot="1" x14ac:dyDescent="0.3">
      <c r="A237" s="1059"/>
      <c r="B237" s="1062"/>
      <c r="C237" s="133" t="s">
        <v>857</v>
      </c>
      <c r="D237" s="132"/>
      <c r="E237" s="708"/>
    </row>
    <row r="238" spans="1:5" ht="20.25" hidden="1" customHeight="1" outlineLevel="1" x14ac:dyDescent="0.25">
      <c r="A238" s="1057" t="s">
        <v>67</v>
      </c>
      <c r="B238" s="1060" t="s">
        <v>65</v>
      </c>
      <c r="C238" s="28" t="s">
        <v>61</v>
      </c>
      <c r="D238" s="135"/>
      <c r="E238" s="706" t="s">
        <v>43</v>
      </c>
    </row>
    <row r="239" spans="1:5" ht="20.25" hidden="1" customHeight="1" outlineLevel="1" x14ac:dyDescent="0.25">
      <c r="A239" s="1058"/>
      <c r="B239" s="1061"/>
      <c r="C239" s="134" t="s">
        <v>858</v>
      </c>
      <c r="D239" s="21"/>
      <c r="E239" s="707"/>
    </row>
    <row r="240" spans="1:5" ht="20.25" hidden="1" customHeight="1" outlineLevel="1" thickBot="1" x14ac:dyDescent="0.3">
      <c r="A240" s="1059"/>
      <c r="B240" s="1062"/>
      <c r="C240" s="133" t="s">
        <v>857</v>
      </c>
      <c r="D240" s="132"/>
      <c r="E240" s="708"/>
    </row>
    <row r="241" spans="1:5" ht="20.25" hidden="1" customHeight="1" outlineLevel="1" x14ac:dyDescent="0.25">
      <c r="A241" s="1057" t="s">
        <v>67</v>
      </c>
      <c r="B241" s="1060" t="s">
        <v>65</v>
      </c>
      <c r="C241" s="28" t="s">
        <v>61</v>
      </c>
      <c r="D241" s="135"/>
      <c r="E241" s="706" t="s">
        <v>43</v>
      </c>
    </row>
    <row r="242" spans="1:5" ht="20.25" hidden="1" customHeight="1" outlineLevel="1" x14ac:dyDescent="0.25">
      <c r="A242" s="1058"/>
      <c r="B242" s="1061"/>
      <c r="C242" s="134" t="s">
        <v>858</v>
      </c>
      <c r="D242" s="21"/>
      <c r="E242" s="707"/>
    </row>
    <row r="243" spans="1:5" ht="20.25" hidden="1" customHeight="1" outlineLevel="1" thickBot="1" x14ac:dyDescent="0.3">
      <c r="A243" s="1059"/>
      <c r="B243" s="1062"/>
      <c r="C243" s="133" t="s">
        <v>857</v>
      </c>
      <c r="D243" s="132"/>
      <c r="E243" s="708"/>
    </row>
    <row r="244" spans="1:5" ht="20.25" hidden="1" customHeight="1" outlineLevel="1" x14ac:dyDescent="0.25">
      <c r="A244" s="1057" t="s">
        <v>67</v>
      </c>
      <c r="B244" s="1060" t="s">
        <v>65</v>
      </c>
      <c r="C244" s="28" t="s">
        <v>61</v>
      </c>
      <c r="D244" s="135"/>
      <c r="E244" s="706" t="s">
        <v>43</v>
      </c>
    </row>
    <row r="245" spans="1:5" ht="20.25" hidden="1" customHeight="1" outlineLevel="1" x14ac:dyDescent="0.25">
      <c r="A245" s="1058"/>
      <c r="B245" s="1061"/>
      <c r="C245" s="134" t="s">
        <v>858</v>
      </c>
      <c r="D245" s="21"/>
      <c r="E245" s="707"/>
    </row>
    <row r="246" spans="1:5" ht="20.25" hidden="1" customHeight="1" outlineLevel="1" thickBot="1" x14ac:dyDescent="0.3">
      <c r="A246" s="1059"/>
      <c r="B246" s="1062"/>
      <c r="C246" s="133" t="s">
        <v>857</v>
      </c>
      <c r="D246" s="132"/>
      <c r="E246" s="708"/>
    </row>
    <row r="247" spans="1:5" ht="20.25" hidden="1" customHeight="1" outlineLevel="1" x14ac:dyDescent="0.25">
      <c r="A247" s="1057" t="s">
        <v>67</v>
      </c>
      <c r="B247" s="1060" t="s">
        <v>65</v>
      </c>
      <c r="C247" s="28" t="s">
        <v>61</v>
      </c>
      <c r="D247" s="135"/>
      <c r="E247" s="706" t="s">
        <v>43</v>
      </c>
    </row>
    <row r="248" spans="1:5" ht="20.25" hidden="1" customHeight="1" outlineLevel="1" x14ac:dyDescent="0.25">
      <c r="A248" s="1058"/>
      <c r="B248" s="1061"/>
      <c r="C248" s="134" t="s">
        <v>858</v>
      </c>
      <c r="D248" s="21"/>
      <c r="E248" s="707"/>
    </row>
    <row r="249" spans="1:5" ht="20.25" hidden="1" customHeight="1" outlineLevel="1" thickBot="1" x14ac:dyDescent="0.3">
      <c r="A249" s="1059"/>
      <c r="B249" s="1062"/>
      <c r="C249" s="133" t="s">
        <v>857</v>
      </c>
      <c r="D249" s="132"/>
      <c r="E249" s="708"/>
    </row>
    <row r="250" spans="1:5" ht="20.25" hidden="1" customHeight="1" outlineLevel="1" x14ac:dyDescent="0.25">
      <c r="A250" s="1057" t="s">
        <v>67</v>
      </c>
      <c r="B250" s="1060" t="s">
        <v>65</v>
      </c>
      <c r="C250" s="28" t="s">
        <v>61</v>
      </c>
      <c r="D250" s="135"/>
      <c r="E250" s="706" t="s">
        <v>43</v>
      </c>
    </row>
    <row r="251" spans="1:5" ht="20.25" hidden="1" customHeight="1" outlineLevel="1" x14ac:dyDescent="0.25">
      <c r="A251" s="1058"/>
      <c r="B251" s="1061"/>
      <c r="C251" s="134" t="s">
        <v>858</v>
      </c>
      <c r="D251" s="21"/>
      <c r="E251" s="707"/>
    </row>
    <row r="252" spans="1:5" ht="20.25" hidden="1" customHeight="1" outlineLevel="1" thickBot="1" x14ac:dyDescent="0.3">
      <c r="A252" s="1059"/>
      <c r="B252" s="1062"/>
      <c r="C252" s="133" t="s">
        <v>857</v>
      </c>
      <c r="D252" s="132"/>
      <c r="E252" s="708"/>
    </row>
    <row r="253" spans="1:5" ht="20.25" hidden="1" customHeight="1" outlineLevel="1" x14ac:dyDescent="0.25">
      <c r="A253" s="1057" t="s">
        <v>67</v>
      </c>
      <c r="B253" s="1060" t="s">
        <v>65</v>
      </c>
      <c r="C253" s="28" t="s">
        <v>61</v>
      </c>
      <c r="D253" s="135"/>
      <c r="E253" s="706" t="s">
        <v>43</v>
      </c>
    </row>
    <row r="254" spans="1:5" ht="20.25" hidden="1" customHeight="1" outlineLevel="1" x14ac:dyDescent="0.25">
      <c r="A254" s="1058"/>
      <c r="B254" s="1061"/>
      <c r="C254" s="134" t="s">
        <v>858</v>
      </c>
      <c r="D254" s="21"/>
      <c r="E254" s="707"/>
    </row>
    <row r="255" spans="1:5" ht="20.25" hidden="1" customHeight="1" outlineLevel="1" thickBot="1" x14ac:dyDescent="0.3">
      <c r="A255" s="1059"/>
      <c r="B255" s="1062"/>
      <c r="C255" s="133" t="s">
        <v>857</v>
      </c>
      <c r="D255" s="132"/>
      <c r="E255" s="708"/>
    </row>
    <row r="256" spans="1:5" ht="20.25" hidden="1" customHeight="1" outlineLevel="1" x14ac:dyDescent="0.25">
      <c r="A256" s="1057" t="s">
        <v>67</v>
      </c>
      <c r="B256" s="1060" t="s">
        <v>65</v>
      </c>
      <c r="C256" s="28" t="s">
        <v>61</v>
      </c>
      <c r="D256" s="135"/>
      <c r="E256" s="706" t="s">
        <v>43</v>
      </c>
    </row>
    <row r="257" spans="1:5" ht="20.25" hidden="1" customHeight="1" outlineLevel="1" x14ac:dyDescent="0.25">
      <c r="A257" s="1058"/>
      <c r="B257" s="1061"/>
      <c r="C257" s="134" t="s">
        <v>858</v>
      </c>
      <c r="D257" s="21"/>
      <c r="E257" s="707"/>
    </row>
    <row r="258" spans="1:5" ht="20.25" hidden="1" customHeight="1" outlineLevel="1" thickBot="1" x14ac:dyDescent="0.3">
      <c r="A258" s="1059"/>
      <c r="B258" s="1062"/>
      <c r="C258" s="133" t="s">
        <v>857</v>
      </c>
      <c r="D258" s="132"/>
      <c r="E258" s="708"/>
    </row>
    <row r="259" spans="1:5" ht="20.25" hidden="1" customHeight="1" outlineLevel="1" x14ac:dyDescent="0.25">
      <c r="A259" s="1057" t="s">
        <v>67</v>
      </c>
      <c r="B259" s="1060" t="s">
        <v>65</v>
      </c>
      <c r="C259" s="28" t="s">
        <v>61</v>
      </c>
      <c r="D259" s="135"/>
      <c r="E259" s="706" t="s">
        <v>43</v>
      </c>
    </row>
    <row r="260" spans="1:5" ht="20.25" hidden="1" customHeight="1" outlineLevel="1" x14ac:dyDescent="0.25">
      <c r="A260" s="1058"/>
      <c r="B260" s="1061"/>
      <c r="C260" s="134" t="s">
        <v>858</v>
      </c>
      <c r="D260" s="21"/>
      <c r="E260" s="707"/>
    </row>
    <row r="261" spans="1:5" ht="20.25" hidden="1" customHeight="1" outlineLevel="1" thickBot="1" x14ac:dyDescent="0.3">
      <c r="A261" s="1059"/>
      <c r="B261" s="1062"/>
      <c r="C261" s="133" t="s">
        <v>857</v>
      </c>
      <c r="D261" s="132"/>
      <c r="E261" s="708"/>
    </row>
    <row r="262" spans="1:5" ht="20.25" hidden="1" customHeight="1" outlineLevel="1" x14ac:dyDescent="0.25">
      <c r="A262" s="1057" t="s">
        <v>67</v>
      </c>
      <c r="B262" s="1060" t="s">
        <v>65</v>
      </c>
      <c r="C262" s="28" t="s">
        <v>61</v>
      </c>
      <c r="D262" s="135"/>
      <c r="E262" s="706" t="s">
        <v>43</v>
      </c>
    </row>
    <row r="263" spans="1:5" ht="20.25" hidden="1" customHeight="1" outlineLevel="1" x14ac:dyDescent="0.25">
      <c r="A263" s="1058"/>
      <c r="B263" s="1061"/>
      <c r="C263" s="134" t="s">
        <v>858</v>
      </c>
      <c r="D263" s="21"/>
      <c r="E263" s="707"/>
    </row>
    <row r="264" spans="1:5" ht="20.25" hidden="1" customHeight="1" outlineLevel="1" thickBot="1" x14ac:dyDescent="0.3">
      <c r="A264" s="1059"/>
      <c r="B264" s="1062"/>
      <c r="C264" s="133" t="s">
        <v>857</v>
      </c>
      <c r="D264" s="132"/>
      <c r="E264" s="708"/>
    </row>
    <row r="265" spans="1:5" ht="20.25" hidden="1" customHeight="1" outlineLevel="1" x14ac:dyDescent="0.25">
      <c r="A265" s="1057" t="s">
        <v>67</v>
      </c>
      <c r="B265" s="1060" t="s">
        <v>65</v>
      </c>
      <c r="C265" s="28" t="s">
        <v>61</v>
      </c>
      <c r="D265" s="135"/>
      <c r="E265" s="706" t="s">
        <v>43</v>
      </c>
    </row>
    <row r="266" spans="1:5" ht="20.25" hidden="1" customHeight="1" outlineLevel="1" x14ac:dyDescent="0.25">
      <c r="A266" s="1058"/>
      <c r="B266" s="1061"/>
      <c r="C266" s="134" t="s">
        <v>858</v>
      </c>
      <c r="D266" s="21"/>
      <c r="E266" s="707"/>
    </row>
    <row r="267" spans="1:5" ht="20.25" hidden="1" customHeight="1" outlineLevel="1" thickBot="1" x14ac:dyDescent="0.3">
      <c r="A267" s="1059"/>
      <c r="B267" s="1062"/>
      <c r="C267" s="133" t="s">
        <v>857</v>
      </c>
      <c r="D267" s="132"/>
      <c r="E267" s="708"/>
    </row>
    <row r="268" spans="1:5" ht="20.25" hidden="1" customHeight="1" outlineLevel="1" x14ac:dyDescent="0.25">
      <c r="A268" s="1057" t="s">
        <v>67</v>
      </c>
      <c r="B268" s="1060" t="s">
        <v>65</v>
      </c>
      <c r="C268" s="28" t="s">
        <v>61</v>
      </c>
      <c r="D268" s="135"/>
      <c r="E268" s="706" t="s">
        <v>43</v>
      </c>
    </row>
    <row r="269" spans="1:5" ht="20.25" hidden="1" customHeight="1" outlineLevel="1" x14ac:dyDescent="0.25">
      <c r="A269" s="1058"/>
      <c r="B269" s="1061"/>
      <c r="C269" s="134" t="s">
        <v>858</v>
      </c>
      <c r="D269" s="21"/>
      <c r="E269" s="707"/>
    </row>
    <row r="270" spans="1:5" ht="20.25" hidden="1" customHeight="1" outlineLevel="1" thickBot="1" x14ac:dyDescent="0.3">
      <c r="A270" s="1059"/>
      <c r="B270" s="1062"/>
      <c r="C270" s="133" t="s">
        <v>857</v>
      </c>
      <c r="D270" s="132"/>
      <c r="E270" s="708"/>
    </row>
    <row r="271" spans="1:5" ht="20.25" hidden="1" customHeight="1" outlineLevel="1" x14ac:dyDescent="0.25">
      <c r="A271" s="1057" t="s">
        <v>67</v>
      </c>
      <c r="B271" s="1060" t="s">
        <v>65</v>
      </c>
      <c r="C271" s="28" t="s">
        <v>61</v>
      </c>
      <c r="D271" s="135"/>
      <c r="E271" s="706" t="s">
        <v>43</v>
      </c>
    </row>
    <row r="272" spans="1:5" ht="20.25" hidden="1" customHeight="1" outlineLevel="1" x14ac:dyDescent="0.25">
      <c r="A272" s="1058"/>
      <c r="B272" s="1061"/>
      <c r="C272" s="134" t="s">
        <v>858</v>
      </c>
      <c r="D272" s="21"/>
      <c r="E272" s="707"/>
    </row>
    <row r="273" spans="1:5" ht="20.25" hidden="1" customHeight="1" outlineLevel="1" thickBot="1" x14ac:dyDescent="0.3">
      <c r="A273" s="1059"/>
      <c r="B273" s="1062"/>
      <c r="C273" s="133" t="s">
        <v>857</v>
      </c>
      <c r="D273" s="132"/>
      <c r="E273" s="708"/>
    </row>
    <row r="274" spans="1:5" ht="20.25" hidden="1" customHeight="1" outlineLevel="1" x14ac:dyDescent="0.25">
      <c r="A274" s="1057" t="s">
        <v>67</v>
      </c>
      <c r="B274" s="1060" t="s">
        <v>65</v>
      </c>
      <c r="C274" s="28" t="s">
        <v>61</v>
      </c>
      <c r="D274" s="135"/>
      <c r="E274" s="706" t="s">
        <v>43</v>
      </c>
    </row>
    <row r="275" spans="1:5" ht="20.25" hidden="1" customHeight="1" outlineLevel="1" x14ac:dyDescent="0.25">
      <c r="A275" s="1058"/>
      <c r="B275" s="1061"/>
      <c r="C275" s="134" t="s">
        <v>858</v>
      </c>
      <c r="D275" s="21"/>
      <c r="E275" s="707"/>
    </row>
    <row r="276" spans="1:5" ht="20.25" hidden="1" customHeight="1" outlineLevel="1" thickBot="1" x14ac:dyDescent="0.3">
      <c r="A276" s="1059"/>
      <c r="B276" s="1062"/>
      <c r="C276" s="133" t="s">
        <v>857</v>
      </c>
      <c r="D276" s="132"/>
      <c r="E276" s="708"/>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67"/>
  <sheetViews>
    <sheetView zoomScaleNormal="100" zoomScaleSheetLayoutView="100" workbookViewId="0">
      <selection activeCell="M35" sqref="M35"/>
    </sheetView>
  </sheetViews>
  <sheetFormatPr defaultRowHeight="15" x14ac:dyDescent="0.25"/>
  <cols>
    <col min="1" max="1" width="6.7109375" customWidth="1"/>
    <col min="2" max="4" width="40.7109375" customWidth="1"/>
  </cols>
  <sheetData>
    <row r="1" spans="1:4" x14ac:dyDescent="0.25">
      <c r="A1" s="467" t="s">
        <v>3097</v>
      </c>
      <c r="B1" s="468"/>
      <c r="C1" s="371"/>
      <c r="D1" s="372"/>
    </row>
    <row r="2" spans="1:4" x14ac:dyDescent="0.25">
      <c r="A2" s="469" t="s">
        <v>851</v>
      </c>
      <c r="B2" s="470"/>
      <c r="C2" s="368"/>
      <c r="D2" s="417"/>
    </row>
    <row r="3" spans="1:4" ht="15.75" thickBot="1" x14ac:dyDescent="0.3">
      <c r="A3" s="644"/>
      <c r="B3" s="645"/>
      <c r="C3" s="645"/>
      <c r="D3" s="691"/>
    </row>
    <row r="4" spans="1:4" ht="20.100000000000001" customHeight="1" x14ac:dyDescent="0.25">
      <c r="A4" s="1063" t="s">
        <v>851</v>
      </c>
      <c r="B4" s="1064"/>
      <c r="C4" s="1064"/>
      <c r="D4" s="1065"/>
    </row>
    <row r="5" spans="1:4" ht="20.100000000000001" customHeight="1" thickBot="1" x14ac:dyDescent="0.3">
      <c r="A5" s="694" t="s">
        <v>3128</v>
      </c>
      <c r="B5" s="695"/>
      <c r="C5" s="695"/>
      <c r="D5" s="1066"/>
    </row>
    <row r="6" spans="1:4" ht="15" customHeight="1" thickBot="1" x14ac:dyDescent="0.3">
      <c r="A6" s="698" t="s">
        <v>3196</v>
      </c>
      <c r="B6" s="700"/>
      <c r="C6" s="143" t="str">
        <f>Obsah!C33</f>
        <v>(31/12/2017)</v>
      </c>
      <c r="D6" s="434"/>
    </row>
    <row r="7" spans="1:4" ht="15" customHeight="1" thickBot="1" x14ac:dyDescent="0.3">
      <c r="A7" s="821" t="s">
        <v>85</v>
      </c>
      <c r="B7" s="46" t="s">
        <v>41</v>
      </c>
      <c r="C7" s="45" t="s">
        <v>38</v>
      </c>
      <c r="D7" s="45" t="s">
        <v>37</v>
      </c>
    </row>
    <row r="8" spans="1:4" ht="66" customHeight="1" thickBot="1" x14ac:dyDescent="0.3">
      <c r="A8" s="822"/>
      <c r="B8" s="472" t="s">
        <v>862</v>
      </c>
      <c r="C8" s="44" t="s">
        <v>961</v>
      </c>
      <c r="D8" s="44" t="s">
        <v>861</v>
      </c>
    </row>
    <row r="9" spans="1:4" ht="15" customHeight="1" x14ac:dyDescent="0.25">
      <c r="A9" s="43">
        <v>1</v>
      </c>
      <c r="B9" s="42"/>
      <c r="C9" s="41"/>
      <c r="D9" s="41"/>
    </row>
    <row r="10" spans="1:4" ht="15" customHeight="1" x14ac:dyDescent="0.25">
      <c r="A10" s="40">
        <v>2</v>
      </c>
      <c r="B10" s="39"/>
      <c r="C10" s="38"/>
      <c r="D10" s="38"/>
    </row>
    <row r="11" spans="1:4" ht="15" customHeight="1" x14ac:dyDescent="0.25">
      <c r="A11" s="40">
        <v>3</v>
      </c>
      <c r="B11" s="39"/>
      <c r="C11" s="38"/>
      <c r="D11" s="38"/>
    </row>
    <row r="12" spans="1:4" ht="15" customHeight="1" thickBot="1" x14ac:dyDescent="0.3">
      <c r="A12" s="430" t="s">
        <v>59</v>
      </c>
      <c r="B12" s="431"/>
      <c r="C12" s="432"/>
      <c r="D12" s="432"/>
    </row>
    <row r="13" spans="1:4" ht="15" customHeight="1" x14ac:dyDescent="0.25">
      <c r="A13" s="142"/>
      <c r="B13" s="142"/>
      <c r="C13" s="141"/>
      <c r="D13" s="140"/>
    </row>
    <row r="14" spans="1:4" ht="15" customHeight="1" x14ac:dyDescent="0.25">
      <c r="A14" s="142"/>
      <c r="B14" s="142"/>
      <c r="C14" s="141"/>
      <c r="D14" s="140"/>
    </row>
    <row r="15" spans="1:4" ht="15" customHeight="1" x14ac:dyDescent="0.25">
      <c r="A15" s="142"/>
      <c r="B15" s="142"/>
      <c r="C15" s="141"/>
      <c r="D15" s="140"/>
    </row>
    <row r="16" spans="1:4" ht="15" customHeight="1" x14ac:dyDescent="0.25">
      <c r="A16" s="142"/>
      <c r="B16" s="142"/>
      <c r="C16" s="141"/>
      <c r="D16" s="140"/>
    </row>
    <row r="17" spans="1:4" ht="15" customHeight="1" x14ac:dyDescent="0.25">
      <c r="A17" s="142"/>
      <c r="B17" s="142"/>
      <c r="C17" s="141"/>
      <c r="D17" s="140"/>
    </row>
    <row r="18" spans="1:4" ht="15" customHeight="1" x14ac:dyDescent="0.25">
      <c r="A18" s="142"/>
      <c r="B18" s="142"/>
      <c r="C18" s="141"/>
      <c r="D18" s="140"/>
    </row>
    <row r="19" spans="1:4" ht="15" customHeight="1" x14ac:dyDescent="0.25">
      <c r="A19" s="142"/>
      <c r="B19" s="142"/>
      <c r="C19" s="141"/>
      <c r="D19" s="140"/>
    </row>
    <row r="20" spans="1:4" ht="15" customHeight="1" x14ac:dyDescent="0.25">
      <c r="A20" s="142"/>
      <c r="B20" s="142"/>
      <c r="C20" s="141"/>
      <c r="D20" s="140"/>
    </row>
    <row r="21" spans="1:4" ht="15" customHeight="1" x14ac:dyDescent="0.25">
      <c r="A21" s="142"/>
      <c r="B21" s="142"/>
      <c r="C21" s="141"/>
      <c r="D21" s="140"/>
    </row>
    <row r="22" spans="1:4" ht="15" customHeight="1" x14ac:dyDescent="0.25">
      <c r="A22" s="142"/>
      <c r="B22" s="142"/>
      <c r="C22" s="141"/>
      <c r="D22" s="140"/>
    </row>
    <row r="23" spans="1:4" ht="15" customHeight="1" x14ac:dyDescent="0.25">
      <c r="A23" s="142"/>
      <c r="B23" s="142"/>
      <c r="C23" s="141"/>
      <c r="D23" s="140"/>
    </row>
    <row r="24" spans="1:4" ht="15" customHeight="1" x14ac:dyDescent="0.25">
      <c r="A24" s="142"/>
      <c r="B24" s="142"/>
      <c r="C24" s="141"/>
      <c r="D24" s="140"/>
    </row>
    <row r="25" spans="1:4" ht="15" customHeight="1" x14ac:dyDescent="0.25">
      <c r="A25" s="142"/>
      <c r="B25" s="142"/>
      <c r="C25" s="141"/>
      <c r="D25" s="140"/>
    </row>
    <row r="26" spans="1:4" ht="15" customHeight="1" collapsed="1" x14ac:dyDescent="0.25">
      <c r="A26" s="142"/>
      <c r="B26" s="142"/>
      <c r="C26" s="141"/>
      <c r="D26" s="140"/>
    </row>
    <row r="27" spans="1:4" ht="15" customHeight="1" x14ac:dyDescent="0.25">
      <c r="A27" s="142"/>
      <c r="B27" s="142"/>
      <c r="C27" s="141"/>
      <c r="D27" s="140"/>
    </row>
    <row r="28" spans="1:4" x14ac:dyDescent="0.25">
      <c r="A28" s="142"/>
      <c r="B28" s="142"/>
      <c r="C28" s="141"/>
      <c r="D28" s="140"/>
    </row>
    <row r="29" spans="1:4" x14ac:dyDescent="0.25">
      <c r="A29" s="142"/>
      <c r="B29" s="142"/>
      <c r="C29" s="141"/>
      <c r="D29" s="140"/>
    </row>
    <row r="30" spans="1:4" x14ac:dyDescent="0.25">
      <c r="A30" s="142"/>
      <c r="B30" s="142"/>
      <c r="C30" s="141"/>
      <c r="D30" s="140"/>
    </row>
    <row r="31" spans="1:4" x14ac:dyDescent="0.25">
      <c r="A31" s="142"/>
      <c r="B31" s="142"/>
      <c r="C31" s="141"/>
      <c r="D31" s="140"/>
    </row>
    <row r="32" spans="1:4" x14ac:dyDescent="0.25">
      <c r="A32" s="142"/>
      <c r="B32" s="142"/>
      <c r="C32" s="141"/>
      <c r="D32" s="140"/>
    </row>
    <row r="33" spans="1:4" x14ac:dyDescent="0.25">
      <c r="A33" s="142"/>
      <c r="B33" s="142"/>
      <c r="C33" s="141"/>
      <c r="D33" s="140"/>
    </row>
    <row r="34" spans="1:4" x14ac:dyDescent="0.25">
      <c r="A34" s="142"/>
      <c r="B34" s="142"/>
      <c r="C34" s="141"/>
      <c r="D34" s="140"/>
    </row>
    <row r="35" spans="1:4" x14ac:dyDescent="0.25">
      <c r="A35" s="142"/>
      <c r="B35" s="142"/>
      <c r="C35" s="141"/>
      <c r="D35" s="140"/>
    </row>
    <row r="36" spans="1:4" x14ac:dyDescent="0.25">
      <c r="A36" s="142"/>
      <c r="B36" s="142"/>
      <c r="C36" s="141"/>
      <c r="D36" s="140"/>
    </row>
    <row r="37" spans="1:4" x14ac:dyDescent="0.25">
      <c r="A37" s="142"/>
      <c r="B37" s="142"/>
      <c r="C37" s="141"/>
      <c r="D37" s="140"/>
    </row>
    <row r="38" spans="1:4" x14ac:dyDescent="0.25">
      <c r="A38" s="142"/>
      <c r="B38" s="142"/>
      <c r="C38" s="141"/>
      <c r="D38" s="140"/>
    </row>
    <row r="39" spans="1:4" x14ac:dyDescent="0.25">
      <c r="A39" s="142"/>
      <c r="B39" s="142"/>
      <c r="C39" s="141"/>
      <c r="D39" s="140"/>
    </row>
    <row r="40" spans="1:4" x14ac:dyDescent="0.25">
      <c r="A40" s="142"/>
      <c r="B40" s="142"/>
      <c r="C40" s="141"/>
      <c r="D40" s="140"/>
    </row>
    <row r="41" spans="1:4" x14ac:dyDescent="0.25">
      <c r="A41" s="142"/>
      <c r="B41" s="142"/>
      <c r="C41" s="141"/>
      <c r="D41" s="140"/>
    </row>
    <row r="42" spans="1:4" x14ac:dyDescent="0.25">
      <c r="A42" s="142"/>
      <c r="B42" s="142"/>
      <c r="C42" s="141"/>
      <c r="D42" s="140"/>
    </row>
    <row r="43" spans="1:4" x14ac:dyDescent="0.25">
      <c r="A43" s="142"/>
      <c r="B43" s="142"/>
      <c r="C43" s="141"/>
      <c r="D43" s="140"/>
    </row>
    <row r="44" spans="1:4" x14ac:dyDescent="0.25">
      <c r="A44" s="142"/>
      <c r="B44" s="142"/>
      <c r="C44" s="141"/>
      <c r="D44" s="140"/>
    </row>
    <row r="45" spans="1:4" x14ac:dyDescent="0.25">
      <c r="A45" s="142"/>
      <c r="B45" s="142"/>
      <c r="C45" s="141"/>
      <c r="D45" s="140"/>
    </row>
    <row r="46" spans="1:4" x14ac:dyDescent="0.25">
      <c r="A46" s="142"/>
      <c r="B46" s="142"/>
      <c r="C46" s="141"/>
      <c r="D46" s="140"/>
    </row>
    <row r="47" spans="1:4" x14ac:dyDescent="0.25">
      <c r="A47" s="142"/>
      <c r="B47" s="142"/>
      <c r="C47" s="141"/>
      <c r="D47" s="140"/>
    </row>
    <row r="48" spans="1:4" x14ac:dyDescent="0.25">
      <c r="A48" s="142"/>
      <c r="B48" s="142"/>
      <c r="C48" s="141"/>
      <c r="D48" s="140"/>
    </row>
    <row r="49" spans="1:4" x14ac:dyDescent="0.25">
      <c r="A49" s="142"/>
      <c r="B49" s="142"/>
      <c r="C49" s="141"/>
      <c r="D49" s="140"/>
    </row>
    <row r="50" spans="1:4" x14ac:dyDescent="0.25">
      <c r="A50" s="142"/>
      <c r="B50" s="142"/>
      <c r="C50" s="141"/>
      <c r="D50" s="140"/>
    </row>
    <row r="51" spans="1:4" x14ac:dyDescent="0.25">
      <c r="A51" s="142"/>
      <c r="B51" s="142"/>
      <c r="C51" s="141"/>
      <c r="D51" s="140"/>
    </row>
    <row r="52" spans="1:4" x14ac:dyDescent="0.25">
      <c r="A52" s="142"/>
      <c r="B52" s="142"/>
      <c r="C52" s="141"/>
      <c r="D52" s="140"/>
    </row>
    <row r="53" spans="1:4" x14ac:dyDescent="0.25">
      <c r="A53" s="142"/>
      <c r="B53" s="142"/>
      <c r="C53" s="141"/>
      <c r="D53" s="140"/>
    </row>
    <row r="54" spans="1:4" x14ac:dyDescent="0.25">
      <c r="A54" s="142"/>
      <c r="B54" s="142"/>
      <c r="C54" s="141"/>
      <c r="D54" s="140"/>
    </row>
    <row r="55" spans="1:4" x14ac:dyDescent="0.25">
      <c r="A55" s="142"/>
      <c r="B55" s="142"/>
      <c r="C55" s="141"/>
      <c r="D55" s="140"/>
    </row>
    <row r="56" spans="1:4" x14ac:dyDescent="0.25">
      <c r="A56" s="142"/>
      <c r="B56" s="142"/>
      <c r="C56" s="141"/>
      <c r="D56" s="140"/>
    </row>
    <row r="57" spans="1:4" x14ac:dyDescent="0.25">
      <c r="A57" s="142"/>
      <c r="B57" s="142"/>
      <c r="C57" s="141"/>
      <c r="D57" s="140"/>
    </row>
    <row r="58" spans="1:4" x14ac:dyDescent="0.25">
      <c r="A58" s="142"/>
      <c r="B58" s="142"/>
      <c r="C58" s="141"/>
      <c r="D58" s="140"/>
    </row>
    <row r="59" spans="1:4" x14ac:dyDescent="0.25">
      <c r="A59" s="142"/>
      <c r="B59" s="142"/>
      <c r="C59" s="141"/>
      <c r="D59" s="140"/>
    </row>
    <row r="60" spans="1:4" x14ac:dyDescent="0.25">
      <c r="A60" s="142"/>
      <c r="B60" s="142"/>
      <c r="C60" s="141"/>
      <c r="D60" s="140"/>
    </row>
    <row r="61" spans="1:4" x14ac:dyDescent="0.25">
      <c r="A61" s="142"/>
      <c r="B61" s="142"/>
      <c r="C61" s="141"/>
      <c r="D61" s="140"/>
    </row>
    <row r="62" spans="1:4" x14ac:dyDescent="0.25">
      <c r="A62" s="142"/>
      <c r="B62" s="142"/>
      <c r="C62" s="141"/>
      <c r="D62" s="140"/>
    </row>
    <row r="63" spans="1:4" x14ac:dyDescent="0.25">
      <c r="A63" s="142"/>
      <c r="B63" s="142"/>
      <c r="C63" s="141"/>
      <c r="D63" s="140"/>
    </row>
    <row r="64" spans="1:4" x14ac:dyDescent="0.25">
      <c r="A64" s="142"/>
      <c r="B64" s="142"/>
      <c r="C64" s="141"/>
      <c r="D64" s="140"/>
    </row>
    <row r="65" spans="1:4" x14ac:dyDescent="0.25">
      <c r="A65" s="142"/>
      <c r="B65" s="142"/>
      <c r="C65" s="141"/>
      <c r="D65" s="140"/>
    </row>
    <row r="66" spans="1:4" x14ac:dyDescent="0.25">
      <c r="A66" s="142"/>
      <c r="B66" s="142"/>
      <c r="C66" s="141"/>
      <c r="D66" s="14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33"/>
  <sheetViews>
    <sheetView zoomScaleNormal="100" zoomScaleSheetLayoutView="100" workbookViewId="0">
      <selection activeCell="A4" sqref="A4:U6"/>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87" t="s">
        <v>3096</v>
      </c>
      <c r="B1" s="688"/>
      <c r="C1" s="371"/>
      <c r="D1" s="371"/>
      <c r="E1" s="371"/>
      <c r="F1" s="371"/>
      <c r="G1" s="372"/>
    </row>
    <row r="2" spans="1:9" x14ac:dyDescent="0.25">
      <c r="A2" s="689" t="s">
        <v>847</v>
      </c>
      <c r="B2" s="690"/>
      <c r="C2" s="368"/>
      <c r="D2" s="368"/>
      <c r="E2" s="368"/>
      <c r="F2" s="368"/>
      <c r="G2" s="417"/>
    </row>
    <row r="3" spans="1:9" ht="15.75" thickBot="1" x14ac:dyDescent="0.3">
      <c r="A3" s="859"/>
      <c r="B3" s="860"/>
      <c r="C3" s="860"/>
      <c r="D3" s="860"/>
      <c r="E3" s="860"/>
      <c r="F3" s="860"/>
      <c r="G3" s="927"/>
    </row>
    <row r="4" spans="1:9" x14ac:dyDescent="0.25">
      <c r="A4" s="692" t="s">
        <v>847</v>
      </c>
      <c r="B4" s="693"/>
      <c r="C4" s="693"/>
      <c r="D4" s="693"/>
      <c r="E4" s="693"/>
      <c r="F4" s="693"/>
      <c r="G4" s="696" t="s">
        <v>3128</v>
      </c>
    </row>
    <row r="5" spans="1:9" ht="26.25" customHeight="1" thickBot="1" x14ac:dyDescent="0.3">
      <c r="A5" s="694"/>
      <c r="B5" s="695"/>
      <c r="C5" s="695"/>
      <c r="D5" s="695"/>
      <c r="E5" s="695"/>
      <c r="F5" s="695"/>
      <c r="G5" s="697"/>
    </row>
    <row r="6" spans="1:9" ht="15.75" thickBot="1" x14ac:dyDescent="0.3">
      <c r="A6" s="698" t="s">
        <v>3196</v>
      </c>
      <c r="B6" s="700"/>
      <c r="C6" s="158" t="str">
        <f>Obsah!C33</f>
        <v>(31/12/2017)</v>
      </c>
      <c r="D6" s="1072"/>
      <c r="E6" s="1073"/>
      <c r="F6" s="1073"/>
      <c r="G6" s="1074"/>
    </row>
    <row r="7" spans="1:9" s="156" customFormat="1" ht="30" customHeight="1" thickBot="1" x14ac:dyDescent="0.3">
      <c r="A7" s="1067" t="s">
        <v>864</v>
      </c>
      <c r="B7" s="1068"/>
      <c r="C7" s="1068"/>
      <c r="D7" s="1068"/>
      <c r="E7" s="1068"/>
      <c r="F7" s="1068"/>
      <c r="G7" s="775" t="s">
        <v>34</v>
      </c>
      <c r="H7" s="157"/>
      <c r="I7" s="157"/>
    </row>
    <row r="8" spans="1:9" ht="15.75" thickBot="1" x14ac:dyDescent="0.3">
      <c r="A8" s="1070" t="s">
        <v>863</v>
      </c>
      <c r="B8" s="1071"/>
      <c r="C8" s="1071"/>
      <c r="D8" s="1071"/>
      <c r="E8" s="1071"/>
      <c r="F8" s="1071"/>
      <c r="G8" s="1069"/>
      <c r="H8" s="101"/>
      <c r="I8" s="101"/>
    </row>
    <row r="9" spans="1:9" x14ac:dyDescent="0.25">
      <c r="A9" s="146"/>
      <c r="B9" s="146"/>
      <c r="C9" s="154"/>
      <c r="D9" s="153"/>
      <c r="E9" s="153"/>
      <c r="F9" s="153"/>
      <c r="G9" s="146"/>
      <c r="H9" s="101"/>
      <c r="I9" s="101"/>
    </row>
    <row r="10" spans="1:9" x14ac:dyDescent="0.25">
      <c r="A10" s="146"/>
      <c r="B10" s="146"/>
      <c r="C10" s="154"/>
      <c r="D10" s="153"/>
      <c r="E10" s="153"/>
      <c r="F10" s="153"/>
      <c r="G10" s="146"/>
      <c r="H10" s="101"/>
      <c r="I10" s="101"/>
    </row>
    <row r="11" spans="1:9" x14ac:dyDescent="0.25">
      <c r="A11" s="146"/>
      <c r="B11" s="146"/>
      <c r="C11" s="154"/>
      <c r="D11" s="153"/>
      <c r="E11" s="153"/>
      <c r="F11" s="153"/>
      <c r="G11" s="146"/>
      <c r="H11" s="101"/>
      <c r="I11" s="101"/>
    </row>
    <row r="12" spans="1:9" x14ac:dyDescent="0.25">
      <c r="A12" s="146"/>
      <c r="B12" s="146"/>
      <c r="C12" s="154"/>
      <c r="D12" s="153"/>
      <c r="E12" s="153"/>
      <c r="F12" s="153"/>
      <c r="G12" s="146"/>
      <c r="H12" s="101"/>
      <c r="I12" s="101"/>
    </row>
    <row r="13" spans="1:9" x14ac:dyDescent="0.25">
      <c r="A13" s="146"/>
      <c r="B13" s="146"/>
      <c r="C13" s="154"/>
      <c r="D13" s="153"/>
      <c r="E13" s="153"/>
      <c r="F13" s="153"/>
      <c r="G13" s="146"/>
      <c r="H13" s="101"/>
      <c r="I13" s="101"/>
    </row>
    <row r="14" spans="1:9" x14ac:dyDescent="0.25">
      <c r="A14" s="146"/>
      <c r="B14" s="146"/>
      <c r="C14" s="154"/>
      <c r="D14" s="153"/>
      <c r="E14" s="153"/>
      <c r="F14" s="153"/>
      <c r="G14" s="146"/>
      <c r="H14" s="101"/>
      <c r="I14" s="101"/>
    </row>
    <row r="15" spans="1:9" x14ac:dyDescent="0.25">
      <c r="A15" s="146"/>
      <c r="B15" s="146"/>
      <c r="C15" s="154"/>
      <c r="D15" s="153"/>
      <c r="E15" s="153"/>
      <c r="F15" s="153"/>
      <c r="G15" s="146"/>
      <c r="H15" s="101"/>
      <c r="I15" s="101"/>
    </row>
    <row r="16" spans="1:9" x14ac:dyDescent="0.25">
      <c r="A16" s="146"/>
      <c r="B16" s="146"/>
      <c r="C16" s="154"/>
      <c r="D16" s="153"/>
      <c r="E16" s="153"/>
      <c r="F16" s="153"/>
      <c r="G16" s="146"/>
      <c r="H16" s="101"/>
      <c r="I16" s="101"/>
    </row>
    <row r="17" spans="1:9" x14ac:dyDescent="0.25">
      <c r="A17" s="146"/>
      <c r="B17" s="146"/>
      <c r="C17" s="154"/>
      <c r="D17" s="153"/>
      <c r="E17" s="153"/>
      <c r="F17" s="153"/>
      <c r="G17" s="146"/>
      <c r="H17" s="101"/>
      <c r="I17" s="101"/>
    </row>
    <row r="18" spans="1:9" x14ac:dyDescent="0.25">
      <c r="A18" s="146"/>
      <c r="B18" s="146"/>
      <c r="C18" s="154"/>
      <c r="D18" s="153"/>
      <c r="E18" s="153"/>
      <c r="F18" s="153"/>
      <c r="G18" s="146"/>
      <c r="H18" s="101"/>
      <c r="I18" s="101"/>
    </row>
    <row r="19" spans="1:9" x14ac:dyDescent="0.25">
      <c r="A19" s="146"/>
      <c r="B19" s="146"/>
      <c r="C19" s="154"/>
      <c r="D19" s="153"/>
      <c r="E19" s="153"/>
      <c r="F19" s="153"/>
      <c r="G19" s="146"/>
      <c r="H19" s="101"/>
      <c r="I19" s="101"/>
    </row>
    <row r="20" spans="1:9" x14ac:dyDescent="0.25">
      <c r="A20" s="146"/>
      <c r="B20" s="146"/>
      <c r="C20" s="154"/>
      <c r="D20" s="153"/>
      <c r="E20" s="153"/>
      <c r="F20" s="153"/>
      <c r="G20" s="146"/>
      <c r="H20" s="101"/>
      <c r="I20" s="101"/>
    </row>
    <row r="21" spans="1:9" x14ac:dyDescent="0.25">
      <c r="A21" s="146"/>
      <c r="B21" s="146"/>
      <c r="C21" s="154"/>
      <c r="D21" s="153"/>
      <c r="E21" s="153"/>
      <c r="F21" s="153"/>
      <c r="G21" s="146"/>
      <c r="H21" s="101"/>
      <c r="I21" s="101"/>
    </row>
    <row r="22" spans="1:9" x14ac:dyDescent="0.25">
      <c r="A22" s="146"/>
      <c r="B22" s="146"/>
      <c r="C22" s="154"/>
      <c r="D22" s="153"/>
      <c r="E22" s="153"/>
      <c r="F22" s="153"/>
      <c r="G22" s="146"/>
      <c r="H22" s="101"/>
      <c r="I22" s="101"/>
    </row>
    <row r="23" spans="1:9" x14ac:dyDescent="0.25">
      <c r="A23" s="146"/>
      <c r="B23" s="146"/>
      <c r="C23" s="154"/>
      <c r="D23" s="153"/>
      <c r="E23" s="153"/>
      <c r="F23" s="153"/>
      <c r="G23" s="146"/>
      <c r="H23" s="101"/>
      <c r="I23" s="101"/>
    </row>
    <row r="24" spans="1:9" x14ac:dyDescent="0.25">
      <c r="A24" s="146"/>
      <c r="B24" s="146"/>
      <c r="C24" s="155"/>
      <c r="D24" s="153"/>
      <c r="E24" s="153"/>
      <c r="F24" s="153"/>
      <c r="G24" s="146"/>
      <c r="H24" s="101"/>
      <c r="I24" s="101"/>
    </row>
    <row r="25" spans="1:9" x14ac:dyDescent="0.25">
      <c r="A25" s="146"/>
      <c r="B25" s="146"/>
      <c r="C25" s="155"/>
      <c r="D25" s="153"/>
      <c r="E25" s="153"/>
      <c r="F25" s="153"/>
      <c r="G25" s="146"/>
      <c r="H25" s="101"/>
      <c r="I25" s="101"/>
    </row>
    <row r="26" spans="1:9" x14ac:dyDescent="0.25">
      <c r="A26" s="146"/>
      <c r="B26" s="146"/>
      <c r="C26" s="154"/>
      <c r="D26" s="153"/>
      <c r="E26" s="153"/>
      <c r="F26" s="153"/>
      <c r="G26" s="146"/>
      <c r="H26" s="101"/>
      <c r="I26" s="101"/>
    </row>
    <row r="27" spans="1:9" x14ac:dyDescent="0.25">
      <c r="A27" s="146"/>
      <c r="B27" s="146"/>
      <c r="C27" s="154"/>
      <c r="D27" s="153"/>
      <c r="E27" s="153"/>
      <c r="F27" s="153"/>
      <c r="G27" s="146"/>
      <c r="H27" s="101"/>
      <c r="I27" s="101"/>
    </row>
    <row r="28" spans="1:9" x14ac:dyDescent="0.25">
      <c r="A28" s="146"/>
      <c r="B28" s="146"/>
      <c r="C28" s="154"/>
      <c r="D28" s="153"/>
      <c r="E28" s="153"/>
      <c r="F28" s="153"/>
      <c r="G28" s="146"/>
      <c r="H28" s="101"/>
      <c r="I28" s="101"/>
    </row>
    <row r="29" spans="1:9" x14ac:dyDescent="0.25">
      <c r="A29" s="146"/>
      <c r="B29" s="146"/>
      <c r="C29" s="154"/>
      <c r="D29" s="153"/>
      <c r="E29" s="153"/>
      <c r="F29" s="153"/>
      <c r="G29" s="146"/>
      <c r="H29" s="101"/>
      <c r="I29" s="101"/>
    </row>
    <row r="30" spans="1:9" x14ac:dyDescent="0.25">
      <c r="A30" s="146"/>
      <c r="B30" s="146"/>
      <c r="C30" s="154"/>
      <c r="D30" s="153"/>
      <c r="E30" s="153"/>
      <c r="F30" s="153"/>
      <c r="G30" s="146"/>
      <c r="H30" s="101"/>
      <c r="I30" s="101"/>
    </row>
    <row r="31" spans="1:9" x14ac:dyDescent="0.25">
      <c r="A31" s="146"/>
      <c r="B31" s="146"/>
      <c r="C31" s="154"/>
      <c r="D31" s="153"/>
      <c r="E31" s="153"/>
      <c r="F31" s="153"/>
      <c r="G31" s="146"/>
      <c r="H31" s="101"/>
      <c r="I31" s="101"/>
    </row>
    <row r="32" spans="1:9" x14ac:dyDescent="0.25">
      <c r="A32" s="146"/>
      <c r="B32" s="146"/>
      <c r="C32" s="154"/>
      <c r="D32" s="153"/>
      <c r="E32" s="153"/>
      <c r="F32" s="153"/>
      <c r="G32" s="146"/>
      <c r="H32" s="101"/>
      <c r="I32" s="101"/>
    </row>
    <row r="33" spans="1:9" x14ac:dyDescent="0.25">
      <c r="A33" s="146"/>
      <c r="B33" s="146"/>
      <c r="C33" s="154"/>
      <c r="D33" s="153"/>
      <c r="E33" s="153"/>
      <c r="F33" s="153"/>
      <c r="G33" s="146"/>
      <c r="H33" s="101"/>
      <c r="I33" s="101"/>
    </row>
    <row r="34" spans="1:9" x14ac:dyDescent="0.25">
      <c r="A34" s="146"/>
      <c r="B34" s="146"/>
      <c r="C34" s="154"/>
      <c r="D34" s="153"/>
      <c r="E34" s="153"/>
      <c r="F34" s="153"/>
      <c r="G34" s="146"/>
      <c r="H34" s="101"/>
      <c r="I34" s="101"/>
    </row>
    <row r="35" spans="1:9" x14ac:dyDescent="0.25">
      <c r="A35" s="146"/>
      <c r="B35" s="146"/>
      <c r="C35" s="154"/>
      <c r="D35" s="153"/>
      <c r="E35" s="153"/>
      <c r="F35" s="153"/>
      <c r="G35" s="146"/>
      <c r="H35" s="101"/>
      <c r="I35" s="101"/>
    </row>
    <row r="36" spans="1:9" x14ac:dyDescent="0.25">
      <c r="A36" s="146"/>
      <c r="B36" s="146"/>
      <c r="C36" s="154"/>
      <c r="D36" s="153"/>
      <c r="E36" s="153"/>
      <c r="F36" s="153"/>
      <c r="G36" s="146"/>
      <c r="H36" s="101"/>
      <c r="I36" s="101"/>
    </row>
    <row r="37" spans="1:9" x14ac:dyDescent="0.25">
      <c r="A37" s="146"/>
      <c r="B37" s="146"/>
      <c r="C37" s="154"/>
      <c r="D37" s="153"/>
      <c r="E37" s="153"/>
      <c r="F37" s="153"/>
      <c r="G37" s="146"/>
      <c r="H37" s="101"/>
      <c r="I37" s="101"/>
    </row>
    <row r="38" spans="1:9" x14ac:dyDescent="0.25">
      <c r="A38" s="146"/>
      <c r="B38" s="146"/>
      <c r="C38" s="154"/>
      <c r="D38" s="153"/>
      <c r="E38" s="153"/>
      <c r="F38" s="153"/>
      <c r="G38" s="146"/>
      <c r="H38" s="101"/>
      <c r="I38" s="101"/>
    </row>
    <row r="39" spans="1:9" x14ac:dyDescent="0.25">
      <c r="A39" s="146"/>
      <c r="B39" s="146"/>
      <c r="C39" s="154"/>
      <c r="D39" s="153"/>
      <c r="E39" s="153"/>
      <c r="F39" s="153"/>
      <c r="G39" s="146"/>
      <c r="H39" s="101"/>
      <c r="I39" s="101"/>
    </row>
    <row r="40" spans="1:9" x14ac:dyDescent="0.25">
      <c r="A40" s="146"/>
      <c r="B40" s="146"/>
      <c r="C40" s="154"/>
      <c r="D40" s="153"/>
      <c r="E40" s="153"/>
      <c r="F40" s="153"/>
      <c r="G40" s="146"/>
      <c r="H40" s="101"/>
      <c r="I40" s="101"/>
    </row>
    <row r="41" spans="1:9" x14ac:dyDescent="0.25">
      <c r="A41" s="146"/>
      <c r="B41" s="146"/>
      <c r="C41" s="154"/>
      <c r="D41" s="153"/>
      <c r="E41" s="153"/>
      <c r="F41" s="153"/>
      <c r="G41" s="146"/>
      <c r="H41" s="101"/>
      <c r="I41" s="101"/>
    </row>
    <row r="42" spans="1:9" x14ac:dyDescent="0.25">
      <c r="A42" s="146"/>
      <c r="B42" s="146"/>
      <c r="C42" s="154"/>
      <c r="D42" s="153"/>
      <c r="E42" s="153"/>
      <c r="F42" s="153"/>
      <c r="G42" s="146"/>
      <c r="H42" s="101"/>
      <c r="I42" s="101"/>
    </row>
    <row r="43" spans="1:9" x14ac:dyDescent="0.25">
      <c r="A43" s="146"/>
      <c r="B43" s="146"/>
      <c r="C43" s="154"/>
      <c r="D43" s="153"/>
      <c r="E43" s="153"/>
      <c r="F43" s="153"/>
      <c r="G43" s="146"/>
      <c r="H43" s="101"/>
      <c r="I43" s="101"/>
    </row>
    <row r="44" spans="1:9" x14ac:dyDescent="0.25">
      <c r="A44" s="146"/>
      <c r="B44" s="146"/>
      <c r="C44" s="154"/>
      <c r="D44" s="153"/>
      <c r="E44" s="153"/>
      <c r="F44" s="153"/>
      <c r="G44" s="146"/>
      <c r="H44" s="101"/>
      <c r="I44" s="101"/>
    </row>
    <row r="45" spans="1:9" x14ac:dyDescent="0.25">
      <c r="A45" s="146"/>
      <c r="B45" s="146"/>
      <c r="C45" s="154"/>
      <c r="D45" s="153"/>
      <c r="E45" s="153"/>
      <c r="F45" s="153"/>
      <c r="G45" s="146"/>
      <c r="H45" s="101"/>
      <c r="I45" s="101"/>
    </row>
    <row r="46" spans="1:9" x14ac:dyDescent="0.25">
      <c r="A46" s="146"/>
      <c r="B46" s="146"/>
      <c r="C46" s="154"/>
      <c r="D46" s="153"/>
      <c r="E46" s="153"/>
      <c r="F46" s="153"/>
      <c r="G46" s="146"/>
      <c r="H46" s="101"/>
      <c r="I46" s="101"/>
    </row>
    <row r="47" spans="1:9" x14ac:dyDescent="0.25">
      <c r="A47" s="146"/>
      <c r="B47" s="146"/>
      <c r="C47" s="154"/>
      <c r="D47" s="153"/>
      <c r="E47" s="153"/>
      <c r="F47" s="153"/>
      <c r="G47" s="146"/>
      <c r="H47" s="101"/>
      <c r="I47" s="101"/>
    </row>
    <row r="48" spans="1:9" x14ac:dyDescent="0.25">
      <c r="A48" s="146"/>
      <c r="B48" s="146"/>
      <c r="C48" s="154"/>
      <c r="D48" s="153"/>
      <c r="E48" s="153"/>
      <c r="F48" s="153"/>
      <c r="G48" s="146"/>
      <c r="H48" s="101"/>
      <c r="I48" s="101"/>
    </row>
    <row r="49" spans="1:9" x14ac:dyDescent="0.25">
      <c r="A49" s="146"/>
      <c r="B49" s="146"/>
      <c r="C49" s="154"/>
      <c r="D49" s="153"/>
      <c r="E49" s="153"/>
      <c r="F49" s="153"/>
      <c r="G49" s="146"/>
      <c r="H49" s="101"/>
      <c r="I49" s="101"/>
    </row>
    <row r="50" spans="1:9" x14ac:dyDescent="0.25">
      <c r="A50" s="146"/>
      <c r="B50" s="146"/>
      <c r="C50" s="154"/>
      <c r="D50" s="153"/>
      <c r="E50" s="153"/>
      <c r="F50" s="153"/>
      <c r="G50" s="146"/>
      <c r="H50" s="101"/>
      <c r="I50" s="101"/>
    </row>
    <row r="51" spans="1:9" x14ac:dyDescent="0.25">
      <c r="A51" s="146"/>
      <c r="B51" s="146"/>
      <c r="C51" s="154"/>
      <c r="D51" s="153"/>
      <c r="E51" s="153"/>
      <c r="F51" s="153"/>
      <c r="G51" s="146"/>
      <c r="H51" s="101"/>
      <c r="I51" s="101"/>
    </row>
    <row r="52" spans="1:9" x14ac:dyDescent="0.25">
      <c r="A52" s="146"/>
      <c r="B52" s="146"/>
      <c r="C52" s="154"/>
      <c r="D52" s="153"/>
      <c r="E52" s="153"/>
      <c r="F52" s="153"/>
      <c r="G52" s="146"/>
      <c r="H52" s="101"/>
      <c r="I52" s="101"/>
    </row>
    <row r="53" spans="1:9" x14ac:dyDescent="0.25">
      <c r="A53" s="146"/>
      <c r="B53" s="146"/>
      <c r="C53" s="154"/>
      <c r="D53" s="153"/>
      <c r="E53" s="153"/>
      <c r="F53" s="153"/>
      <c r="G53" s="146"/>
      <c r="H53" s="101"/>
      <c r="I53" s="101"/>
    </row>
    <row r="54" spans="1:9" x14ac:dyDescent="0.25">
      <c r="A54" s="146"/>
      <c r="B54" s="146"/>
      <c r="C54" s="154"/>
      <c r="D54" s="153"/>
      <c r="E54" s="153"/>
      <c r="F54" s="153"/>
      <c r="G54" s="146"/>
      <c r="H54" s="101"/>
      <c r="I54" s="101"/>
    </row>
    <row r="55" spans="1:9" x14ac:dyDescent="0.25">
      <c r="A55" s="146"/>
      <c r="B55" s="146"/>
      <c r="C55" s="154"/>
      <c r="D55" s="153"/>
      <c r="E55" s="153"/>
      <c r="F55" s="153"/>
      <c r="G55" s="146"/>
      <c r="H55" s="101"/>
      <c r="I55" s="101"/>
    </row>
    <row r="56" spans="1:9" x14ac:dyDescent="0.25">
      <c r="A56" s="146"/>
      <c r="B56" s="146"/>
      <c r="C56" s="154"/>
      <c r="D56" s="153"/>
      <c r="E56" s="153"/>
      <c r="F56" s="153"/>
      <c r="G56" s="146"/>
      <c r="H56" s="101"/>
      <c r="I56" s="101"/>
    </row>
    <row r="57" spans="1:9" x14ac:dyDescent="0.25">
      <c r="A57" s="146"/>
      <c r="B57" s="146"/>
      <c r="C57" s="154"/>
      <c r="D57" s="153"/>
      <c r="E57" s="153"/>
      <c r="F57" s="153"/>
      <c r="G57" s="146"/>
      <c r="H57" s="101"/>
      <c r="I57" s="101"/>
    </row>
    <row r="58" spans="1:9" x14ac:dyDescent="0.25">
      <c r="A58" s="146"/>
      <c r="B58" s="146"/>
      <c r="C58" s="154"/>
      <c r="D58" s="153"/>
      <c r="E58" s="153"/>
      <c r="F58" s="153"/>
      <c r="G58" s="146"/>
      <c r="H58" s="101"/>
      <c r="I58" s="101"/>
    </row>
    <row r="59" spans="1:9" x14ac:dyDescent="0.25">
      <c r="A59" s="146"/>
      <c r="B59" s="146"/>
      <c r="C59" s="154"/>
      <c r="D59" s="153"/>
      <c r="E59" s="153"/>
      <c r="F59" s="153"/>
      <c r="G59" s="146"/>
      <c r="H59" s="101"/>
      <c r="I59" s="101"/>
    </row>
    <row r="60" spans="1:9" x14ac:dyDescent="0.25">
      <c r="A60" s="146"/>
      <c r="B60" s="146"/>
      <c r="C60" s="154"/>
      <c r="D60" s="153"/>
      <c r="E60" s="153"/>
      <c r="F60" s="153"/>
      <c r="G60" s="146"/>
      <c r="H60" s="101"/>
      <c r="I60" s="101"/>
    </row>
    <row r="61" spans="1:9" x14ac:dyDescent="0.25">
      <c r="A61" s="146"/>
      <c r="B61" s="146"/>
      <c r="C61" s="154"/>
      <c r="D61" s="153"/>
      <c r="E61" s="153"/>
      <c r="F61" s="153"/>
      <c r="G61" s="146"/>
      <c r="H61" s="101"/>
      <c r="I61" s="101"/>
    </row>
    <row r="62" spans="1:9" x14ac:dyDescent="0.25">
      <c r="A62" s="146"/>
      <c r="B62" s="146"/>
      <c r="C62" s="154"/>
      <c r="D62" s="153"/>
      <c r="E62" s="153"/>
      <c r="F62" s="153"/>
      <c r="G62" s="146"/>
      <c r="H62" s="101"/>
      <c r="I62" s="101"/>
    </row>
    <row r="63" spans="1:9" x14ac:dyDescent="0.25">
      <c r="A63" s="146"/>
      <c r="B63" s="146"/>
      <c r="C63" s="154"/>
      <c r="D63" s="153"/>
      <c r="E63" s="153"/>
      <c r="F63" s="153"/>
      <c r="G63" s="146"/>
      <c r="H63" s="101"/>
      <c r="I63" s="101"/>
    </row>
    <row r="64" spans="1:9" x14ac:dyDescent="0.25">
      <c r="A64" s="146"/>
      <c r="B64" s="146"/>
      <c r="C64" s="154"/>
      <c r="D64" s="153"/>
      <c r="E64" s="153"/>
      <c r="F64" s="153"/>
      <c r="G64" s="146"/>
    </row>
    <row r="65" spans="1:8" x14ac:dyDescent="0.25">
      <c r="A65" s="152"/>
      <c r="B65" s="152"/>
      <c r="C65" s="151"/>
      <c r="D65" s="151"/>
      <c r="E65" s="151"/>
      <c r="F65" s="151"/>
      <c r="G65" s="146"/>
    </row>
    <row r="66" spans="1:8" x14ac:dyDescent="0.25">
      <c r="A66" s="146"/>
      <c r="B66" s="146"/>
      <c r="C66" s="148"/>
      <c r="D66" s="147"/>
      <c r="E66" s="147"/>
      <c r="F66" s="147"/>
      <c r="G66" s="146"/>
      <c r="H66" s="99"/>
    </row>
    <row r="67" spans="1:8" x14ac:dyDescent="0.25">
      <c r="A67" s="146"/>
      <c r="B67" s="146"/>
      <c r="C67" s="148"/>
      <c r="D67" s="147"/>
      <c r="E67" s="147"/>
      <c r="F67" s="147"/>
      <c r="G67" s="146"/>
      <c r="H67" s="99"/>
    </row>
    <row r="68" spans="1:8" x14ac:dyDescent="0.25">
      <c r="A68" s="146"/>
      <c r="B68" s="146"/>
      <c r="C68" s="148"/>
      <c r="D68" s="147"/>
      <c r="E68" s="147"/>
      <c r="F68" s="147"/>
      <c r="G68" s="146"/>
      <c r="H68" s="99"/>
    </row>
    <row r="69" spans="1:8" x14ac:dyDescent="0.25">
      <c r="A69" s="146"/>
      <c r="B69" s="146"/>
      <c r="C69" s="148"/>
      <c r="D69" s="147"/>
      <c r="E69" s="147"/>
      <c r="F69" s="147"/>
      <c r="G69" s="146"/>
      <c r="H69" s="99"/>
    </row>
    <row r="70" spans="1:8" x14ac:dyDescent="0.25">
      <c r="A70" s="146"/>
      <c r="B70" s="146"/>
      <c r="C70" s="148"/>
      <c r="D70" s="147"/>
      <c r="E70" s="147"/>
      <c r="F70" s="147"/>
      <c r="G70" s="146"/>
      <c r="H70" s="99"/>
    </row>
    <row r="71" spans="1:8" x14ac:dyDescent="0.25">
      <c r="A71" s="146"/>
      <c r="B71" s="146"/>
      <c r="C71" s="149"/>
      <c r="D71" s="147"/>
      <c r="E71" s="147"/>
      <c r="F71" s="147"/>
      <c r="G71" s="146"/>
      <c r="H71" s="99"/>
    </row>
    <row r="72" spans="1:8" x14ac:dyDescent="0.25">
      <c r="A72" s="146"/>
      <c r="B72" s="146"/>
      <c r="C72" s="149"/>
      <c r="D72" s="147"/>
      <c r="E72" s="147"/>
      <c r="F72" s="147"/>
      <c r="G72" s="146"/>
      <c r="H72" s="99"/>
    </row>
    <row r="73" spans="1:8" x14ac:dyDescent="0.25">
      <c r="A73" s="146"/>
      <c r="B73" s="146"/>
      <c r="C73" s="150"/>
      <c r="D73" s="147"/>
      <c r="E73" s="147"/>
      <c r="F73" s="147"/>
      <c r="G73" s="146"/>
      <c r="H73" s="99"/>
    </row>
    <row r="74" spans="1:8" x14ac:dyDescent="0.25">
      <c r="A74" s="146"/>
      <c r="B74" s="146"/>
      <c r="C74" s="150"/>
      <c r="D74" s="147"/>
      <c r="E74" s="147"/>
      <c r="F74" s="147"/>
      <c r="G74" s="146"/>
      <c r="H74" s="99"/>
    </row>
    <row r="75" spans="1:8" x14ac:dyDescent="0.25">
      <c r="A75" s="146"/>
      <c r="B75" s="146"/>
      <c r="C75" s="150"/>
      <c r="D75" s="147"/>
      <c r="E75" s="147"/>
      <c r="F75" s="147"/>
      <c r="G75" s="146"/>
      <c r="H75" s="99"/>
    </row>
    <row r="76" spans="1:8" x14ac:dyDescent="0.25">
      <c r="A76" s="146"/>
      <c r="B76" s="146"/>
      <c r="C76" s="149"/>
      <c r="D76" s="147"/>
      <c r="E76" s="147"/>
      <c r="F76" s="147"/>
      <c r="G76" s="146"/>
      <c r="H76" s="99"/>
    </row>
    <row r="77" spans="1:8" x14ac:dyDescent="0.25">
      <c r="A77" s="146"/>
      <c r="B77" s="146"/>
      <c r="C77" s="150"/>
      <c r="D77" s="147"/>
      <c r="E77" s="147"/>
      <c r="F77" s="147"/>
      <c r="G77" s="146"/>
      <c r="H77" s="99"/>
    </row>
    <row r="78" spans="1:8" x14ac:dyDescent="0.25">
      <c r="A78" s="146"/>
      <c r="B78" s="146"/>
      <c r="C78" s="150"/>
      <c r="D78" s="147"/>
      <c r="E78" s="147"/>
      <c r="F78" s="147"/>
      <c r="G78" s="146"/>
      <c r="H78" s="99"/>
    </row>
    <row r="79" spans="1:8" x14ac:dyDescent="0.25">
      <c r="A79" s="146"/>
      <c r="B79" s="146"/>
      <c r="C79" s="150"/>
      <c r="D79" s="147"/>
      <c r="E79" s="147"/>
      <c r="F79" s="147"/>
      <c r="G79" s="146"/>
      <c r="H79" s="99"/>
    </row>
    <row r="80" spans="1:8" x14ac:dyDescent="0.25">
      <c r="A80" s="146"/>
      <c r="B80" s="146"/>
      <c r="C80" s="149"/>
      <c r="D80" s="147"/>
      <c r="E80" s="147"/>
      <c r="F80" s="147"/>
      <c r="G80" s="146"/>
      <c r="H80" s="99"/>
    </row>
    <row r="81" spans="1:8" x14ac:dyDescent="0.25">
      <c r="A81" s="146"/>
      <c r="B81" s="146"/>
      <c r="C81" s="150"/>
      <c r="D81" s="147"/>
      <c r="E81" s="147"/>
      <c r="F81" s="147"/>
      <c r="G81" s="146"/>
      <c r="H81" s="99"/>
    </row>
    <row r="82" spans="1:8" x14ac:dyDescent="0.25">
      <c r="A82" s="146"/>
      <c r="B82" s="146"/>
      <c r="C82" s="150"/>
      <c r="D82" s="147"/>
      <c r="E82" s="147"/>
      <c r="F82" s="147"/>
      <c r="G82" s="146"/>
      <c r="H82" s="99"/>
    </row>
    <row r="83" spans="1:8" x14ac:dyDescent="0.25">
      <c r="A83" s="146"/>
      <c r="B83" s="146"/>
      <c r="C83" s="149"/>
      <c r="D83" s="147"/>
      <c r="E83" s="147"/>
      <c r="F83" s="147"/>
      <c r="G83" s="146"/>
      <c r="H83" s="99"/>
    </row>
    <row r="84" spans="1:8" x14ac:dyDescent="0.25">
      <c r="A84" s="146"/>
      <c r="B84" s="146"/>
      <c r="C84" s="148"/>
      <c r="D84" s="147"/>
      <c r="E84" s="147"/>
      <c r="F84" s="147"/>
      <c r="G84" s="146"/>
      <c r="H84" s="99"/>
    </row>
    <row r="85" spans="1:8" x14ac:dyDescent="0.25">
      <c r="A85" s="146"/>
      <c r="B85" s="146"/>
      <c r="C85" s="148"/>
      <c r="D85" s="147"/>
      <c r="E85" s="147"/>
      <c r="F85" s="147"/>
      <c r="G85" s="146"/>
      <c r="H85" s="99"/>
    </row>
    <row r="86" spans="1:8" x14ac:dyDescent="0.25">
      <c r="A86" s="146"/>
      <c r="B86" s="146"/>
      <c r="C86" s="148"/>
      <c r="D86" s="147"/>
      <c r="E86" s="147"/>
      <c r="F86" s="147"/>
      <c r="G86" s="146"/>
      <c r="H86" s="99"/>
    </row>
    <row r="87" spans="1:8" x14ac:dyDescent="0.25">
      <c r="A87" s="146"/>
      <c r="B87" s="146"/>
      <c r="C87" s="148"/>
      <c r="D87" s="147"/>
      <c r="E87" s="147"/>
      <c r="F87" s="147"/>
      <c r="G87" s="146"/>
      <c r="H87" s="99"/>
    </row>
    <row r="88" spans="1:8" x14ac:dyDescent="0.25">
      <c r="A88" s="146"/>
      <c r="B88" s="146"/>
      <c r="C88" s="148"/>
      <c r="D88" s="147"/>
      <c r="E88" s="147"/>
      <c r="F88" s="147"/>
      <c r="G88" s="146"/>
      <c r="H88" s="99"/>
    </row>
    <row r="89" spans="1:8" x14ac:dyDescent="0.25">
      <c r="A89" s="146"/>
      <c r="B89" s="146"/>
      <c r="C89" s="148"/>
      <c r="D89" s="147"/>
      <c r="E89" s="147"/>
      <c r="F89" s="147"/>
      <c r="G89" s="146"/>
      <c r="H89" s="99"/>
    </row>
    <row r="90" spans="1:8" x14ac:dyDescent="0.25">
      <c r="A90" s="146"/>
      <c r="B90" s="146"/>
      <c r="C90" s="148"/>
      <c r="D90" s="147"/>
      <c r="E90" s="147"/>
      <c r="F90" s="147"/>
      <c r="G90" s="146"/>
      <c r="H90" s="99"/>
    </row>
    <row r="91" spans="1:8" x14ac:dyDescent="0.25">
      <c r="A91" s="146"/>
      <c r="B91" s="146"/>
      <c r="C91" s="148"/>
      <c r="D91" s="147"/>
      <c r="E91" s="147"/>
      <c r="F91" s="147"/>
      <c r="G91" s="146"/>
      <c r="H91" s="99"/>
    </row>
    <row r="92" spans="1:8" x14ac:dyDescent="0.25">
      <c r="A92" s="146"/>
      <c r="B92" s="146"/>
      <c r="C92" s="148"/>
      <c r="D92" s="147"/>
      <c r="E92" s="147"/>
      <c r="F92" s="147"/>
      <c r="G92" s="146"/>
      <c r="H92" s="99"/>
    </row>
    <row r="93" spans="1:8" x14ac:dyDescent="0.25">
      <c r="A93" s="146"/>
      <c r="B93" s="146"/>
      <c r="C93" s="148"/>
      <c r="D93" s="147"/>
      <c r="E93" s="147"/>
      <c r="F93" s="147"/>
      <c r="G93" s="146"/>
      <c r="H93" s="99"/>
    </row>
    <row r="94" spans="1:8" x14ac:dyDescent="0.25">
      <c r="A94" s="146"/>
      <c r="B94" s="146"/>
      <c r="C94" s="148"/>
      <c r="D94" s="147"/>
      <c r="E94" s="147"/>
      <c r="F94" s="147"/>
      <c r="G94" s="146"/>
      <c r="H94" s="99"/>
    </row>
    <row r="95" spans="1:8" x14ac:dyDescent="0.25">
      <c r="A95" s="146"/>
      <c r="B95" s="146"/>
      <c r="C95" s="148"/>
      <c r="D95" s="147"/>
      <c r="E95" s="147"/>
      <c r="F95" s="147"/>
      <c r="G95" s="146"/>
      <c r="H95" s="99"/>
    </row>
    <row r="96" spans="1:8" x14ac:dyDescent="0.25">
      <c r="A96" s="146"/>
      <c r="B96" s="146"/>
      <c r="C96" s="148"/>
      <c r="D96" s="147"/>
      <c r="E96" s="147"/>
      <c r="F96" s="147"/>
      <c r="G96" s="146"/>
      <c r="H96" s="99"/>
    </row>
    <row r="97" spans="1:8" x14ac:dyDescent="0.25">
      <c r="A97" s="146"/>
      <c r="B97" s="146"/>
      <c r="C97" s="148"/>
      <c r="D97" s="147"/>
      <c r="E97" s="147"/>
      <c r="F97" s="147"/>
      <c r="G97" s="146"/>
      <c r="H97" s="99"/>
    </row>
    <row r="98" spans="1:8" x14ac:dyDescent="0.25">
      <c r="A98" s="146"/>
      <c r="B98" s="146"/>
      <c r="C98" s="148"/>
      <c r="D98" s="147"/>
      <c r="E98" s="147"/>
      <c r="F98" s="147"/>
      <c r="G98" s="146"/>
      <c r="H98" s="99"/>
    </row>
    <row r="99" spans="1:8" x14ac:dyDescent="0.25">
      <c r="A99" s="146"/>
      <c r="B99" s="146"/>
      <c r="C99" s="148"/>
      <c r="D99" s="147"/>
      <c r="E99" s="147"/>
      <c r="F99" s="147"/>
      <c r="G99" s="146"/>
      <c r="H99" s="99"/>
    </row>
    <row r="100" spans="1:8" x14ac:dyDescent="0.25">
      <c r="A100" s="146"/>
      <c r="B100" s="146"/>
      <c r="C100" s="148"/>
      <c r="D100" s="147"/>
      <c r="E100" s="147"/>
      <c r="F100" s="147"/>
      <c r="G100" s="146"/>
      <c r="H100" s="99"/>
    </row>
    <row r="101" spans="1:8" x14ac:dyDescent="0.25">
      <c r="A101" s="146"/>
      <c r="B101" s="146"/>
      <c r="C101" s="148"/>
      <c r="D101" s="147"/>
      <c r="E101" s="147"/>
      <c r="F101" s="147"/>
      <c r="G101" s="146"/>
      <c r="H101" s="99"/>
    </row>
    <row r="102" spans="1:8" x14ac:dyDescent="0.25">
      <c r="A102" s="146"/>
      <c r="B102" s="146"/>
      <c r="C102" s="148"/>
      <c r="D102" s="147"/>
      <c r="E102" s="147"/>
      <c r="F102" s="147"/>
      <c r="G102" s="146"/>
      <c r="H102" s="99"/>
    </row>
    <row r="103" spans="1:8" x14ac:dyDescent="0.25">
      <c r="A103" s="146"/>
      <c r="B103" s="146"/>
      <c r="C103" s="148"/>
      <c r="D103" s="147"/>
      <c r="E103" s="147"/>
      <c r="F103" s="147"/>
      <c r="G103" s="146"/>
      <c r="H103" s="99"/>
    </row>
    <row r="104" spans="1:8" x14ac:dyDescent="0.25">
      <c r="A104" s="146"/>
      <c r="B104" s="146"/>
      <c r="C104" s="148"/>
      <c r="D104" s="147"/>
      <c r="E104" s="147"/>
      <c r="F104" s="147"/>
      <c r="G104" s="146"/>
      <c r="H104" s="99"/>
    </row>
    <row r="105" spans="1:8" x14ac:dyDescent="0.25">
      <c r="A105" s="146"/>
      <c r="B105" s="146"/>
      <c r="C105" s="148"/>
      <c r="D105" s="147"/>
      <c r="E105" s="147"/>
      <c r="F105" s="147"/>
      <c r="G105" s="146"/>
      <c r="H105" s="99"/>
    </row>
    <row r="106" spans="1:8" x14ac:dyDescent="0.25">
      <c r="A106" s="146"/>
      <c r="B106" s="146"/>
      <c r="C106" s="148"/>
      <c r="D106" s="147"/>
      <c r="E106" s="147"/>
      <c r="F106" s="147"/>
      <c r="G106" s="146"/>
      <c r="H106" s="99"/>
    </row>
    <row r="107" spans="1:8" x14ac:dyDescent="0.25">
      <c r="A107" s="146"/>
      <c r="B107" s="146"/>
      <c r="C107" s="148"/>
      <c r="D107" s="147"/>
      <c r="E107" s="147"/>
      <c r="F107" s="147"/>
      <c r="G107" s="146"/>
      <c r="H107" s="99"/>
    </row>
    <row r="108" spans="1:8" x14ac:dyDescent="0.25">
      <c r="A108" s="146"/>
      <c r="B108" s="146"/>
      <c r="C108" s="148"/>
      <c r="D108" s="147"/>
      <c r="E108" s="147"/>
      <c r="F108" s="147"/>
      <c r="G108" s="146"/>
      <c r="H108" s="99"/>
    </row>
    <row r="109" spans="1:8" x14ac:dyDescent="0.25">
      <c r="A109" s="146"/>
      <c r="B109" s="146"/>
      <c r="C109" s="148"/>
      <c r="D109" s="147"/>
      <c r="E109" s="147"/>
      <c r="F109" s="147"/>
      <c r="G109" s="146"/>
      <c r="H109" s="99"/>
    </row>
    <row r="110" spans="1:8" x14ac:dyDescent="0.25">
      <c r="A110" s="146"/>
      <c r="B110" s="146"/>
      <c r="C110" s="148"/>
      <c r="D110" s="148"/>
      <c r="E110" s="148"/>
      <c r="F110" s="148"/>
      <c r="G110" s="146"/>
      <c r="H110" s="99"/>
    </row>
    <row r="111" spans="1:8" x14ac:dyDescent="0.25">
      <c r="A111" s="146"/>
      <c r="B111" s="146"/>
      <c r="C111" s="148"/>
      <c r="D111" s="147"/>
      <c r="E111" s="147"/>
      <c r="F111" s="147"/>
      <c r="G111" s="146"/>
      <c r="H111" s="99"/>
    </row>
    <row r="112" spans="1:8" x14ac:dyDescent="0.25">
      <c r="A112" s="146"/>
      <c r="B112" s="146"/>
      <c r="C112" s="148"/>
      <c r="D112" s="147"/>
      <c r="E112" s="147"/>
      <c r="F112" s="147"/>
      <c r="G112" s="146"/>
      <c r="H112" s="99"/>
    </row>
    <row r="113" spans="1:8" x14ac:dyDescent="0.25">
      <c r="A113" s="146"/>
      <c r="B113" s="146"/>
      <c r="C113" s="148"/>
      <c r="D113" s="147"/>
      <c r="E113" s="147"/>
      <c r="F113" s="147"/>
      <c r="G113" s="146"/>
      <c r="H113" s="99"/>
    </row>
    <row r="114" spans="1:8" x14ac:dyDescent="0.25">
      <c r="A114" s="146"/>
      <c r="B114" s="146"/>
      <c r="C114" s="148"/>
      <c r="D114" s="147"/>
      <c r="E114" s="147"/>
      <c r="F114" s="147"/>
      <c r="G114" s="146"/>
      <c r="H114" s="99"/>
    </row>
    <row r="115" spans="1:8" x14ac:dyDescent="0.25">
      <c r="A115" s="146"/>
      <c r="B115" s="146"/>
      <c r="C115" s="148"/>
      <c r="D115" s="147"/>
      <c r="E115" s="147"/>
      <c r="F115" s="147"/>
      <c r="G115" s="146"/>
      <c r="H115" s="99"/>
    </row>
    <row r="116" spans="1:8" x14ac:dyDescent="0.25">
      <c r="A116" s="146"/>
      <c r="B116" s="146"/>
      <c r="C116" s="148"/>
      <c r="D116" s="147"/>
      <c r="E116" s="147"/>
      <c r="F116" s="147"/>
      <c r="G116" s="146"/>
      <c r="H116" s="99"/>
    </row>
    <row r="117" spans="1:8" x14ac:dyDescent="0.25">
      <c r="A117" s="146"/>
      <c r="B117" s="146"/>
      <c r="C117" s="148"/>
      <c r="D117" s="147"/>
      <c r="E117" s="147"/>
      <c r="F117" s="147"/>
      <c r="G117" s="146"/>
      <c r="H117" s="99"/>
    </row>
    <row r="118" spans="1:8" x14ac:dyDescent="0.25">
      <c r="A118" s="146"/>
      <c r="B118" s="146"/>
      <c r="C118" s="148"/>
      <c r="D118" s="147"/>
      <c r="E118" s="147"/>
      <c r="F118" s="147"/>
      <c r="G118" s="146"/>
      <c r="H118" s="99"/>
    </row>
    <row r="119" spans="1:8" x14ac:dyDescent="0.25">
      <c r="A119" s="146"/>
      <c r="B119" s="146"/>
      <c r="C119" s="148"/>
      <c r="D119" s="147"/>
      <c r="E119" s="147"/>
      <c r="F119" s="147"/>
      <c r="G119" s="146"/>
      <c r="H119" s="99"/>
    </row>
    <row r="120" spans="1:8" x14ac:dyDescent="0.25">
      <c r="A120" s="146"/>
      <c r="B120" s="146"/>
      <c r="C120" s="148"/>
      <c r="D120" s="147"/>
      <c r="E120" s="147"/>
      <c r="F120" s="147"/>
      <c r="G120" s="146"/>
      <c r="H120" s="99"/>
    </row>
    <row r="121" spans="1:8" x14ac:dyDescent="0.25">
      <c r="A121" s="146"/>
      <c r="B121" s="146"/>
      <c r="C121" s="148"/>
      <c r="D121" s="147"/>
      <c r="E121" s="147"/>
      <c r="F121" s="147"/>
      <c r="G121" s="146"/>
      <c r="H121" s="99"/>
    </row>
    <row r="122" spans="1:8" x14ac:dyDescent="0.25">
      <c r="A122" s="146"/>
      <c r="B122" s="146"/>
      <c r="C122" s="148"/>
      <c r="D122" s="147"/>
      <c r="E122" s="147"/>
      <c r="F122" s="147"/>
      <c r="G122" s="146"/>
      <c r="H122" s="99"/>
    </row>
    <row r="123" spans="1:8" x14ac:dyDescent="0.25">
      <c r="A123" s="146"/>
      <c r="B123" s="146"/>
      <c r="C123" s="148"/>
      <c r="D123" s="147"/>
      <c r="E123" s="147"/>
      <c r="F123" s="147"/>
      <c r="G123" s="146"/>
      <c r="H123" s="99"/>
    </row>
    <row r="124" spans="1:8" x14ac:dyDescent="0.25">
      <c r="A124" s="146"/>
      <c r="B124" s="146"/>
      <c r="C124" s="148"/>
      <c r="D124" s="147"/>
      <c r="E124" s="147"/>
      <c r="F124" s="147"/>
      <c r="G124" s="146"/>
      <c r="H124" s="99"/>
    </row>
    <row r="125" spans="1:8" x14ac:dyDescent="0.25">
      <c r="A125" s="146"/>
      <c r="B125" s="146"/>
      <c r="C125" s="148"/>
      <c r="D125" s="147"/>
      <c r="E125" s="147"/>
      <c r="F125" s="147"/>
      <c r="G125" s="146"/>
      <c r="H125" s="99"/>
    </row>
    <row r="126" spans="1:8" x14ac:dyDescent="0.25">
      <c r="A126" s="146"/>
      <c r="B126" s="146"/>
      <c r="C126" s="148"/>
      <c r="D126" s="147"/>
      <c r="E126" s="147"/>
      <c r="F126" s="147"/>
      <c r="G126" s="146"/>
      <c r="H126" s="99"/>
    </row>
    <row r="127" spans="1:8" x14ac:dyDescent="0.25">
      <c r="A127" s="146"/>
      <c r="B127" s="146"/>
      <c r="C127" s="148"/>
      <c r="D127" s="147"/>
      <c r="E127" s="147"/>
      <c r="F127" s="147"/>
      <c r="G127" s="146"/>
      <c r="H127" s="99"/>
    </row>
    <row r="128" spans="1:8" x14ac:dyDescent="0.25">
      <c r="A128" s="146"/>
      <c r="B128" s="146"/>
      <c r="C128" s="148"/>
      <c r="D128" s="147"/>
      <c r="E128" s="147"/>
      <c r="F128" s="147"/>
      <c r="G128" s="146"/>
      <c r="H128" s="99"/>
    </row>
    <row r="129" spans="1:8" x14ac:dyDescent="0.25">
      <c r="A129" s="146"/>
      <c r="B129" s="146"/>
      <c r="C129" s="148"/>
      <c r="D129" s="147"/>
      <c r="E129" s="147"/>
      <c r="F129" s="147"/>
      <c r="G129" s="146"/>
      <c r="H129" s="99"/>
    </row>
    <row r="130" spans="1:8" x14ac:dyDescent="0.25">
      <c r="A130" s="146"/>
      <c r="B130" s="146"/>
      <c r="C130" s="148"/>
      <c r="D130" s="147"/>
      <c r="E130" s="147"/>
      <c r="F130" s="147"/>
      <c r="G130" s="146"/>
      <c r="H130" s="99"/>
    </row>
    <row r="131" spans="1:8" x14ac:dyDescent="0.25">
      <c r="A131" s="146"/>
      <c r="B131" s="146"/>
      <c r="C131" s="145"/>
      <c r="D131" s="145"/>
      <c r="E131" s="145"/>
      <c r="F131" s="145"/>
      <c r="G131" s="146"/>
      <c r="H131" s="99"/>
    </row>
    <row r="132" spans="1:8" x14ac:dyDescent="0.25">
      <c r="A132" s="144"/>
      <c r="B132" s="145"/>
      <c r="C132" s="145"/>
      <c r="D132" s="145"/>
      <c r="E132" s="145"/>
      <c r="F132" s="145"/>
      <c r="G132" s="145"/>
      <c r="H132" s="99"/>
    </row>
    <row r="133" spans="1:8" x14ac:dyDescent="0.25">
      <c r="A133" s="144"/>
      <c r="B133" s="144"/>
      <c r="C133" s="144"/>
      <c r="D133" s="144"/>
      <c r="E133" s="144"/>
      <c r="F133" s="144"/>
      <c r="G133" s="144"/>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07"/>
  <sheetViews>
    <sheetView zoomScaleNormal="100" zoomScaleSheetLayoutView="100" workbookViewId="0">
      <selection activeCell="A4" sqref="A4:U6"/>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87" t="s">
        <v>3095</v>
      </c>
      <c r="B1" s="688"/>
      <c r="C1" s="688"/>
      <c r="D1" s="688"/>
      <c r="E1" s="372"/>
    </row>
    <row r="2" spans="1:5" x14ac:dyDescent="0.25">
      <c r="A2" s="689" t="s">
        <v>876</v>
      </c>
      <c r="B2" s="690"/>
      <c r="C2" s="690"/>
      <c r="D2" s="690"/>
      <c r="E2" s="417"/>
    </row>
    <row r="3" spans="1:5" ht="15.75" thickBot="1" x14ac:dyDescent="0.3">
      <c r="A3" s="644"/>
      <c r="B3" s="645"/>
      <c r="C3" s="645"/>
      <c r="D3" s="645"/>
      <c r="E3" s="691"/>
    </row>
    <row r="4" spans="1:5" ht="20.100000000000001" customHeight="1" x14ac:dyDescent="0.25">
      <c r="A4" s="692" t="s">
        <v>853</v>
      </c>
      <c r="B4" s="693"/>
      <c r="C4" s="693"/>
      <c r="D4" s="693"/>
      <c r="E4" s="696" t="s">
        <v>3128</v>
      </c>
    </row>
    <row r="5" spans="1:5" ht="20.100000000000001" customHeight="1" thickBot="1" x14ac:dyDescent="0.3">
      <c r="A5" s="694"/>
      <c r="B5" s="695"/>
      <c r="C5" s="695"/>
      <c r="D5" s="695"/>
      <c r="E5" s="697"/>
    </row>
    <row r="6" spans="1:5" ht="15.95" customHeight="1" thickBot="1" x14ac:dyDescent="0.3">
      <c r="A6" s="819" t="s">
        <v>3196</v>
      </c>
      <c r="B6" s="976"/>
      <c r="C6" s="977"/>
      <c r="D6" s="475" t="str">
        <f>Obsah!C33</f>
        <v>(31/12/2017)</v>
      </c>
      <c r="E6" s="85"/>
    </row>
    <row r="7" spans="1:5" ht="15.95" customHeight="1" x14ac:dyDescent="0.25">
      <c r="A7" s="969" t="s">
        <v>875</v>
      </c>
      <c r="B7" s="970"/>
      <c r="C7" s="970"/>
      <c r="D7" s="161"/>
      <c r="E7" s="706" t="s">
        <v>846</v>
      </c>
    </row>
    <row r="8" spans="1:5" ht="15" customHeight="1" x14ac:dyDescent="0.25">
      <c r="A8" s="971" t="s">
        <v>874</v>
      </c>
      <c r="B8" s="972"/>
      <c r="C8" s="972"/>
      <c r="D8" s="17"/>
      <c r="E8" s="707"/>
    </row>
    <row r="9" spans="1:5" ht="15" customHeight="1" thickBot="1" x14ac:dyDescent="0.3">
      <c r="A9" s="965" t="s">
        <v>873</v>
      </c>
      <c r="B9" s="966"/>
      <c r="C9" s="966"/>
      <c r="D9" s="160"/>
      <c r="E9" s="708"/>
    </row>
    <row r="10" spans="1:5" ht="15" customHeight="1" x14ac:dyDescent="0.25">
      <c r="A10" s="950" t="s">
        <v>48</v>
      </c>
      <c r="B10" s="951"/>
      <c r="C10" s="1075"/>
      <c r="D10" s="210"/>
      <c r="E10" s="707" t="s">
        <v>839</v>
      </c>
    </row>
    <row r="11" spans="1:5" ht="15" customHeight="1" x14ac:dyDescent="0.25">
      <c r="A11" s="709" t="s">
        <v>46</v>
      </c>
      <c r="B11" s="717"/>
      <c r="C11" s="710"/>
      <c r="D11" s="200"/>
      <c r="E11" s="707"/>
    </row>
    <row r="12" spans="1:5" ht="15.75" customHeight="1" thickBot="1" x14ac:dyDescent="0.3">
      <c r="A12" s="711" t="s">
        <v>45</v>
      </c>
      <c r="B12" s="718"/>
      <c r="C12" s="712"/>
      <c r="D12" s="160"/>
      <c r="E12" s="708"/>
    </row>
    <row r="13" spans="1:5" ht="15" customHeight="1" x14ac:dyDescent="0.25">
      <c r="A13" s="1042" t="s">
        <v>872</v>
      </c>
      <c r="B13" s="1048" t="s">
        <v>22</v>
      </c>
      <c r="C13" s="1049"/>
      <c r="D13" s="161"/>
      <c r="E13" s="706" t="s">
        <v>870</v>
      </c>
    </row>
    <row r="14" spans="1:5" ht="15" customHeight="1" x14ac:dyDescent="0.25">
      <c r="A14" s="1043"/>
      <c r="B14" s="1045" t="s">
        <v>869</v>
      </c>
      <c r="C14" s="744"/>
      <c r="D14" s="17"/>
      <c r="E14" s="707"/>
    </row>
    <row r="15" spans="1:5" ht="15" customHeight="1" x14ac:dyDescent="0.25">
      <c r="A15" s="1043"/>
      <c r="B15" s="1045" t="s">
        <v>868</v>
      </c>
      <c r="C15" s="744"/>
      <c r="D15" s="17"/>
      <c r="E15" s="707"/>
    </row>
    <row r="16" spans="1:5" ht="15" customHeight="1" x14ac:dyDescent="0.25">
      <c r="A16" s="1043"/>
      <c r="B16" s="1045" t="s">
        <v>867</v>
      </c>
      <c r="C16" s="744"/>
      <c r="D16" s="17"/>
      <c r="E16" s="707"/>
    </row>
    <row r="17" spans="1:6" ht="24.95" customHeight="1" x14ac:dyDescent="0.25">
      <c r="A17" s="1043"/>
      <c r="B17" s="1045" t="s">
        <v>866</v>
      </c>
      <c r="C17" s="744"/>
      <c r="D17" s="204"/>
      <c r="E17" s="707"/>
    </row>
    <row r="18" spans="1:6" ht="30" customHeight="1" thickBot="1" x14ac:dyDescent="0.3">
      <c r="A18" s="1044"/>
      <c r="B18" s="1040" t="s">
        <v>865</v>
      </c>
      <c r="C18" s="1041"/>
      <c r="D18" s="211"/>
      <c r="E18" s="708"/>
    </row>
    <row r="19" spans="1:6" ht="15" hidden="1" customHeight="1" outlineLevel="1" x14ac:dyDescent="0.25">
      <c r="A19" s="1042" t="s">
        <v>871</v>
      </c>
      <c r="B19" s="1048" t="s">
        <v>22</v>
      </c>
      <c r="C19" s="1049"/>
      <c r="D19" s="161"/>
      <c r="E19" s="706" t="s">
        <v>870</v>
      </c>
    </row>
    <row r="20" spans="1:6" ht="15" hidden="1" customHeight="1" outlineLevel="1" x14ac:dyDescent="0.25">
      <c r="A20" s="1043"/>
      <c r="B20" s="1045" t="s">
        <v>869</v>
      </c>
      <c r="C20" s="744"/>
      <c r="D20" s="17"/>
      <c r="E20" s="707"/>
    </row>
    <row r="21" spans="1:6" ht="15" hidden="1" customHeight="1" outlineLevel="1" x14ac:dyDescent="0.25">
      <c r="A21" s="1043"/>
      <c r="B21" s="1045" t="s">
        <v>868</v>
      </c>
      <c r="C21" s="744"/>
      <c r="D21" s="17"/>
      <c r="E21" s="707"/>
    </row>
    <row r="22" spans="1:6" ht="15" hidden="1" customHeight="1" outlineLevel="1" x14ac:dyDescent="0.25">
      <c r="A22" s="1043"/>
      <c r="B22" s="1045" t="s">
        <v>867</v>
      </c>
      <c r="C22" s="744"/>
      <c r="D22" s="17"/>
      <c r="E22" s="707"/>
    </row>
    <row r="23" spans="1:6" ht="30" hidden="1" customHeight="1" outlineLevel="1" x14ac:dyDescent="0.25">
      <c r="A23" s="1043"/>
      <c r="B23" s="1045" t="s">
        <v>866</v>
      </c>
      <c r="C23" s="744"/>
      <c r="D23" s="204"/>
      <c r="E23" s="707"/>
    </row>
    <row r="24" spans="1:6" ht="30" hidden="1" customHeight="1" outlineLevel="1" thickBot="1" x14ac:dyDescent="0.3">
      <c r="A24" s="1044"/>
      <c r="B24" s="1040" t="s">
        <v>865</v>
      </c>
      <c r="C24" s="1041"/>
      <c r="D24" s="211"/>
      <c r="E24" s="708"/>
    </row>
    <row r="25" spans="1:6" ht="15" hidden="1" customHeight="1" outlineLevel="1" x14ac:dyDescent="0.25">
      <c r="A25" s="1042" t="s">
        <v>871</v>
      </c>
      <c r="B25" s="1048" t="s">
        <v>22</v>
      </c>
      <c r="C25" s="1049"/>
      <c r="D25" s="161"/>
      <c r="E25" s="706" t="s">
        <v>870</v>
      </c>
      <c r="F25" s="1"/>
    </row>
    <row r="26" spans="1:6" ht="15" hidden="1" customHeight="1" outlineLevel="1" x14ac:dyDescent="0.25">
      <c r="A26" s="1043"/>
      <c r="B26" s="1045" t="s">
        <v>869</v>
      </c>
      <c r="C26" s="744"/>
      <c r="D26" s="17"/>
      <c r="E26" s="707"/>
      <c r="F26" s="1"/>
    </row>
    <row r="27" spans="1:6" ht="15" hidden="1" customHeight="1" outlineLevel="1" x14ac:dyDescent="0.25">
      <c r="A27" s="1043"/>
      <c r="B27" s="1045" t="s">
        <v>868</v>
      </c>
      <c r="C27" s="744"/>
      <c r="D27" s="17"/>
      <c r="E27" s="707"/>
      <c r="F27" s="1"/>
    </row>
    <row r="28" spans="1:6" ht="15" hidden="1" customHeight="1" outlineLevel="1" x14ac:dyDescent="0.25">
      <c r="A28" s="1043"/>
      <c r="B28" s="1045" t="s">
        <v>867</v>
      </c>
      <c r="C28" s="744"/>
      <c r="D28" s="17"/>
      <c r="E28" s="707"/>
      <c r="F28" s="1"/>
    </row>
    <row r="29" spans="1:6" ht="30" hidden="1" customHeight="1" outlineLevel="1" x14ac:dyDescent="0.25">
      <c r="A29" s="1043"/>
      <c r="B29" s="1045" t="s">
        <v>866</v>
      </c>
      <c r="C29" s="744"/>
      <c r="D29" s="204"/>
      <c r="E29" s="707"/>
      <c r="F29" s="1"/>
    </row>
    <row r="30" spans="1:6" ht="30" hidden="1" customHeight="1" outlineLevel="1" thickBot="1" x14ac:dyDescent="0.3">
      <c r="A30" s="1044"/>
      <c r="B30" s="1040" t="s">
        <v>865</v>
      </c>
      <c r="C30" s="1041"/>
      <c r="D30" s="211"/>
      <c r="E30" s="708"/>
      <c r="F30" s="1"/>
    </row>
    <row r="31" spans="1:6" ht="15" hidden="1" customHeight="1" outlineLevel="1" x14ac:dyDescent="0.25">
      <c r="A31" s="1042" t="s">
        <v>871</v>
      </c>
      <c r="B31" s="1048" t="s">
        <v>22</v>
      </c>
      <c r="C31" s="1049"/>
      <c r="D31" s="161"/>
      <c r="E31" s="706" t="s">
        <v>870</v>
      </c>
      <c r="F31" s="1"/>
    </row>
    <row r="32" spans="1:6" ht="15" hidden="1" customHeight="1" outlineLevel="1" x14ac:dyDescent="0.25">
      <c r="A32" s="1043"/>
      <c r="B32" s="1045" t="s">
        <v>869</v>
      </c>
      <c r="C32" s="744"/>
      <c r="D32" s="17"/>
      <c r="E32" s="707"/>
      <c r="F32" s="1"/>
    </row>
    <row r="33" spans="1:6" ht="15" hidden="1" customHeight="1" outlineLevel="1" x14ac:dyDescent="0.25">
      <c r="A33" s="1043"/>
      <c r="B33" s="1045" t="s">
        <v>868</v>
      </c>
      <c r="C33" s="744"/>
      <c r="D33" s="17"/>
      <c r="E33" s="707"/>
      <c r="F33" s="1"/>
    </row>
    <row r="34" spans="1:6" ht="15" hidden="1" customHeight="1" outlineLevel="1" x14ac:dyDescent="0.25">
      <c r="A34" s="1043"/>
      <c r="B34" s="1045" t="s">
        <v>867</v>
      </c>
      <c r="C34" s="744"/>
      <c r="D34" s="17"/>
      <c r="E34" s="707"/>
      <c r="F34" s="1"/>
    </row>
    <row r="35" spans="1:6" ht="30" hidden="1" customHeight="1" outlineLevel="1" x14ac:dyDescent="0.25">
      <c r="A35" s="1043"/>
      <c r="B35" s="1045" t="s">
        <v>866</v>
      </c>
      <c r="C35" s="744"/>
      <c r="D35" s="204"/>
      <c r="E35" s="707"/>
      <c r="F35" s="1"/>
    </row>
    <row r="36" spans="1:6" ht="30" hidden="1" customHeight="1" outlineLevel="1" thickBot="1" x14ac:dyDescent="0.3">
      <c r="A36" s="1044"/>
      <c r="B36" s="1040" t="s">
        <v>865</v>
      </c>
      <c r="C36" s="1041"/>
      <c r="D36" s="211"/>
      <c r="E36" s="708"/>
      <c r="F36" s="1"/>
    </row>
    <row r="37" spans="1:6" ht="15" hidden="1" customHeight="1" outlineLevel="1" x14ac:dyDescent="0.25">
      <c r="A37" s="1042" t="s">
        <v>871</v>
      </c>
      <c r="B37" s="1048" t="s">
        <v>22</v>
      </c>
      <c r="C37" s="1049"/>
      <c r="D37" s="161"/>
      <c r="E37" s="706" t="s">
        <v>870</v>
      </c>
      <c r="F37" s="1"/>
    </row>
    <row r="38" spans="1:6" ht="15" hidden="1" customHeight="1" outlineLevel="1" x14ac:dyDescent="0.25">
      <c r="A38" s="1043"/>
      <c r="B38" s="1045" t="s">
        <v>869</v>
      </c>
      <c r="C38" s="744"/>
      <c r="D38" s="17"/>
      <c r="E38" s="707"/>
    </row>
    <row r="39" spans="1:6" ht="15" hidden="1" customHeight="1" outlineLevel="1" x14ac:dyDescent="0.25">
      <c r="A39" s="1043"/>
      <c r="B39" s="1045" t="s">
        <v>868</v>
      </c>
      <c r="C39" s="744"/>
      <c r="D39" s="17"/>
      <c r="E39" s="707"/>
    </row>
    <row r="40" spans="1:6" ht="15" hidden="1" customHeight="1" outlineLevel="1" x14ac:dyDescent="0.25">
      <c r="A40" s="1043"/>
      <c r="B40" s="1045" t="s">
        <v>867</v>
      </c>
      <c r="C40" s="744"/>
      <c r="D40" s="17"/>
      <c r="E40" s="707"/>
    </row>
    <row r="41" spans="1:6" ht="30" hidden="1" customHeight="1" outlineLevel="1" x14ac:dyDescent="0.25">
      <c r="A41" s="1043"/>
      <c r="B41" s="1045" t="s">
        <v>866</v>
      </c>
      <c r="C41" s="744"/>
      <c r="D41" s="204"/>
      <c r="E41" s="707"/>
    </row>
    <row r="42" spans="1:6" ht="30" hidden="1" customHeight="1" outlineLevel="1" thickBot="1" x14ac:dyDescent="0.3">
      <c r="A42" s="1044"/>
      <c r="B42" s="1040" t="s">
        <v>865</v>
      </c>
      <c r="C42" s="1041"/>
      <c r="D42" s="211"/>
      <c r="E42" s="708"/>
    </row>
    <row r="43" spans="1:6" ht="15.75" hidden="1" customHeight="1" outlineLevel="1" x14ac:dyDescent="0.25">
      <c r="A43" s="1042" t="s">
        <v>871</v>
      </c>
      <c r="B43" s="1048" t="s">
        <v>22</v>
      </c>
      <c r="C43" s="1049"/>
      <c r="D43" s="161"/>
      <c r="E43" s="706" t="s">
        <v>870</v>
      </c>
    </row>
    <row r="44" spans="1:6" ht="15" hidden="1" customHeight="1" outlineLevel="1" x14ac:dyDescent="0.25">
      <c r="A44" s="1043"/>
      <c r="B44" s="1045" t="s">
        <v>869</v>
      </c>
      <c r="C44" s="744"/>
      <c r="D44" s="17"/>
      <c r="E44" s="707"/>
    </row>
    <row r="45" spans="1:6" ht="15" hidden="1" customHeight="1" outlineLevel="1" x14ac:dyDescent="0.25">
      <c r="A45" s="1043"/>
      <c r="B45" s="1045" t="s">
        <v>868</v>
      </c>
      <c r="C45" s="744"/>
      <c r="D45" s="17"/>
      <c r="E45" s="707"/>
    </row>
    <row r="46" spans="1:6" ht="15" hidden="1" customHeight="1" outlineLevel="1" x14ac:dyDescent="0.25">
      <c r="A46" s="1043"/>
      <c r="B46" s="1045" t="s">
        <v>867</v>
      </c>
      <c r="C46" s="744"/>
      <c r="D46" s="17"/>
      <c r="E46" s="707"/>
    </row>
    <row r="47" spans="1:6" ht="30" hidden="1" customHeight="1" outlineLevel="1" x14ac:dyDescent="0.25">
      <c r="A47" s="1043"/>
      <c r="B47" s="1045" t="s">
        <v>866</v>
      </c>
      <c r="C47" s="744"/>
      <c r="D47" s="204"/>
      <c r="E47" s="707"/>
    </row>
    <row r="48" spans="1:6" ht="30" hidden="1" customHeight="1" outlineLevel="1" thickBot="1" x14ac:dyDescent="0.3">
      <c r="A48" s="1044"/>
      <c r="B48" s="1040" t="s">
        <v>865</v>
      </c>
      <c r="C48" s="1041"/>
      <c r="D48" s="211"/>
      <c r="E48" s="708"/>
    </row>
    <row r="49" spans="1:5" ht="15" hidden="1" customHeight="1" outlineLevel="1" x14ac:dyDescent="0.25">
      <c r="A49" s="1042" t="s">
        <v>871</v>
      </c>
      <c r="B49" s="1048" t="s">
        <v>22</v>
      </c>
      <c r="C49" s="1049"/>
      <c r="D49" s="161"/>
      <c r="E49" s="706" t="s">
        <v>870</v>
      </c>
    </row>
    <row r="50" spans="1:5" ht="15" hidden="1" customHeight="1" outlineLevel="1" x14ac:dyDescent="0.25">
      <c r="A50" s="1043"/>
      <c r="B50" s="1045" t="s">
        <v>869</v>
      </c>
      <c r="C50" s="744"/>
      <c r="D50" s="17"/>
      <c r="E50" s="707"/>
    </row>
    <row r="51" spans="1:5" ht="15" hidden="1" customHeight="1" outlineLevel="1" x14ac:dyDescent="0.25">
      <c r="A51" s="1043"/>
      <c r="B51" s="1045" t="s">
        <v>868</v>
      </c>
      <c r="C51" s="744"/>
      <c r="D51" s="17"/>
      <c r="E51" s="707"/>
    </row>
    <row r="52" spans="1:5" ht="15" hidden="1" customHeight="1" outlineLevel="1" x14ac:dyDescent="0.25">
      <c r="A52" s="1043"/>
      <c r="B52" s="1045" t="s">
        <v>867</v>
      </c>
      <c r="C52" s="744"/>
      <c r="D52" s="17"/>
      <c r="E52" s="707"/>
    </row>
    <row r="53" spans="1:5" ht="30" hidden="1" customHeight="1" outlineLevel="1" x14ac:dyDescent="0.25">
      <c r="A53" s="1043"/>
      <c r="B53" s="1045" t="s">
        <v>866</v>
      </c>
      <c r="C53" s="744"/>
      <c r="D53" s="204"/>
      <c r="E53" s="707"/>
    </row>
    <row r="54" spans="1:5" ht="30" hidden="1" customHeight="1" outlineLevel="1" thickBot="1" x14ac:dyDescent="0.3">
      <c r="A54" s="1044"/>
      <c r="B54" s="1040" t="s">
        <v>865</v>
      </c>
      <c r="C54" s="1041"/>
      <c r="D54" s="211"/>
      <c r="E54" s="708"/>
    </row>
    <row r="55" spans="1:5" ht="15" hidden="1" customHeight="1" outlineLevel="1" x14ac:dyDescent="0.25">
      <c r="A55" s="1042" t="s">
        <v>871</v>
      </c>
      <c r="B55" s="1048" t="s">
        <v>22</v>
      </c>
      <c r="C55" s="1049"/>
      <c r="D55" s="161"/>
      <c r="E55" s="706" t="s">
        <v>870</v>
      </c>
    </row>
    <row r="56" spans="1:5" ht="15" hidden="1" customHeight="1" outlineLevel="1" x14ac:dyDescent="0.25">
      <c r="A56" s="1043"/>
      <c r="B56" s="1045" t="s">
        <v>869</v>
      </c>
      <c r="C56" s="744"/>
      <c r="D56" s="17"/>
      <c r="E56" s="707"/>
    </row>
    <row r="57" spans="1:5" ht="15" hidden="1" customHeight="1" outlineLevel="1" x14ac:dyDescent="0.25">
      <c r="A57" s="1043"/>
      <c r="B57" s="1045" t="s">
        <v>868</v>
      </c>
      <c r="C57" s="744"/>
      <c r="D57" s="17"/>
      <c r="E57" s="707"/>
    </row>
    <row r="58" spans="1:5" ht="15" hidden="1" customHeight="1" outlineLevel="1" x14ac:dyDescent="0.25">
      <c r="A58" s="1043"/>
      <c r="B58" s="1045" t="s">
        <v>867</v>
      </c>
      <c r="C58" s="744"/>
      <c r="D58" s="17"/>
      <c r="E58" s="707"/>
    </row>
    <row r="59" spans="1:5" ht="30" hidden="1" customHeight="1" outlineLevel="1" x14ac:dyDescent="0.25">
      <c r="A59" s="1043"/>
      <c r="B59" s="1045" t="s">
        <v>866</v>
      </c>
      <c r="C59" s="744"/>
      <c r="D59" s="204"/>
      <c r="E59" s="707"/>
    </row>
    <row r="60" spans="1:5" ht="30" hidden="1" customHeight="1" outlineLevel="1" thickBot="1" x14ac:dyDescent="0.3">
      <c r="A60" s="1044"/>
      <c r="B60" s="1040" t="s">
        <v>865</v>
      </c>
      <c r="C60" s="1041"/>
      <c r="D60" s="211"/>
      <c r="E60" s="708"/>
    </row>
    <row r="61" spans="1:5" ht="15" hidden="1" customHeight="1" outlineLevel="1" x14ac:dyDescent="0.25">
      <c r="A61" s="1042" t="s">
        <v>871</v>
      </c>
      <c r="B61" s="1048" t="s">
        <v>22</v>
      </c>
      <c r="C61" s="1049"/>
      <c r="D61" s="161"/>
      <c r="E61" s="706" t="s">
        <v>870</v>
      </c>
    </row>
    <row r="62" spans="1:5" ht="15" hidden="1" customHeight="1" outlineLevel="1" x14ac:dyDescent="0.25">
      <c r="A62" s="1043"/>
      <c r="B62" s="1045" t="s">
        <v>869</v>
      </c>
      <c r="C62" s="744"/>
      <c r="D62" s="17"/>
      <c r="E62" s="707"/>
    </row>
    <row r="63" spans="1:5" ht="15" hidden="1" customHeight="1" outlineLevel="1" x14ac:dyDescent="0.25">
      <c r="A63" s="1043"/>
      <c r="B63" s="1045" t="s">
        <v>868</v>
      </c>
      <c r="C63" s="744"/>
      <c r="D63" s="17"/>
      <c r="E63" s="707"/>
    </row>
    <row r="64" spans="1:5" ht="15" hidden="1" customHeight="1" outlineLevel="1" x14ac:dyDescent="0.25">
      <c r="A64" s="1043"/>
      <c r="B64" s="1045" t="s">
        <v>867</v>
      </c>
      <c r="C64" s="744"/>
      <c r="D64" s="17"/>
      <c r="E64" s="707"/>
    </row>
    <row r="65" spans="1:5" ht="30" hidden="1" customHeight="1" outlineLevel="1" x14ac:dyDescent="0.25">
      <c r="A65" s="1043"/>
      <c r="B65" s="1045" t="s">
        <v>866</v>
      </c>
      <c r="C65" s="744"/>
      <c r="D65" s="204"/>
      <c r="E65" s="707"/>
    </row>
    <row r="66" spans="1:5" ht="30" hidden="1" customHeight="1" outlineLevel="1" thickBot="1" x14ac:dyDescent="0.3">
      <c r="A66" s="1044"/>
      <c r="B66" s="1040" t="s">
        <v>865</v>
      </c>
      <c r="C66" s="1041"/>
      <c r="D66" s="211"/>
      <c r="E66" s="708"/>
    </row>
    <row r="67" spans="1:5" hidden="1" outlineLevel="1" x14ac:dyDescent="0.25">
      <c r="A67" s="1042" t="s">
        <v>871</v>
      </c>
      <c r="B67" s="1048" t="s">
        <v>22</v>
      </c>
      <c r="C67" s="1049"/>
      <c r="D67" s="161"/>
      <c r="E67" s="706" t="s">
        <v>870</v>
      </c>
    </row>
    <row r="68" spans="1:5" ht="15" hidden="1" customHeight="1" outlineLevel="1" x14ac:dyDescent="0.25">
      <c r="A68" s="1043"/>
      <c r="B68" s="1045" t="s">
        <v>869</v>
      </c>
      <c r="C68" s="744"/>
      <c r="D68" s="17"/>
      <c r="E68" s="707"/>
    </row>
    <row r="69" spans="1:5" ht="15" hidden="1" customHeight="1" outlineLevel="1" x14ac:dyDescent="0.25">
      <c r="A69" s="1043"/>
      <c r="B69" s="1045" t="s">
        <v>868</v>
      </c>
      <c r="C69" s="744"/>
      <c r="D69" s="17"/>
      <c r="E69" s="707"/>
    </row>
    <row r="70" spans="1:5" ht="15" hidden="1" customHeight="1" outlineLevel="1" x14ac:dyDescent="0.25">
      <c r="A70" s="1043"/>
      <c r="B70" s="1045" t="s">
        <v>867</v>
      </c>
      <c r="C70" s="744"/>
      <c r="D70" s="17"/>
      <c r="E70" s="707"/>
    </row>
    <row r="71" spans="1:5" ht="30" hidden="1" customHeight="1" outlineLevel="1" x14ac:dyDescent="0.25">
      <c r="A71" s="1043"/>
      <c r="B71" s="1045" t="s">
        <v>866</v>
      </c>
      <c r="C71" s="744"/>
      <c r="D71" s="204"/>
      <c r="E71" s="707"/>
    </row>
    <row r="72" spans="1:5" ht="30" hidden="1" customHeight="1" outlineLevel="1" thickBot="1" x14ac:dyDescent="0.3">
      <c r="A72" s="1044"/>
      <c r="B72" s="1040" t="s">
        <v>865</v>
      </c>
      <c r="C72" s="1041"/>
      <c r="D72" s="211"/>
      <c r="E72" s="708"/>
    </row>
    <row r="73" spans="1:5" hidden="1" outlineLevel="1" x14ac:dyDescent="0.25">
      <c r="A73" s="1042" t="s">
        <v>871</v>
      </c>
      <c r="B73" s="1048" t="s">
        <v>22</v>
      </c>
      <c r="C73" s="1049"/>
      <c r="D73" s="161"/>
      <c r="E73" s="706" t="s">
        <v>870</v>
      </c>
    </row>
    <row r="74" spans="1:5" ht="15" hidden="1" customHeight="1" outlineLevel="1" x14ac:dyDescent="0.25">
      <c r="A74" s="1043"/>
      <c r="B74" s="1045" t="s">
        <v>869</v>
      </c>
      <c r="C74" s="744"/>
      <c r="D74" s="17"/>
      <c r="E74" s="707"/>
    </row>
    <row r="75" spans="1:5" ht="15" hidden="1" customHeight="1" outlineLevel="1" x14ac:dyDescent="0.25">
      <c r="A75" s="1043"/>
      <c r="B75" s="1045" t="s">
        <v>868</v>
      </c>
      <c r="C75" s="744"/>
      <c r="D75" s="17"/>
      <c r="E75" s="707"/>
    </row>
    <row r="76" spans="1:5" ht="15" hidden="1" customHeight="1" outlineLevel="1" x14ac:dyDescent="0.25">
      <c r="A76" s="1043"/>
      <c r="B76" s="1045" t="s">
        <v>867</v>
      </c>
      <c r="C76" s="744"/>
      <c r="D76" s="17"/>
      <c r="E76" s="707"/>
    </row>
    <row r="77" spans="1:5" ht="30" hidden="1" customHeight="1" outlineLevel="1" x14ac:dyDescent="0.25">
      <c r="A77" s="1043"/>
      <c r="B77" s="1045" t="s">
        <v>866</v>
      </c>
      <c r="C77" s="744"/>
      <c r="D77" s="204"/>
      <c r="E77" s="707"/>
    </row>
    <row r="78" spans="1:5" ht="30" hidden="1" customHeight="1" outlineLevel="1" thickBot="1" x14ac:dyDescent="0.3">
      <c r="A78" s="1044"/>
      <c r="B78" s="1040" t="s">
        <v>865</v>
      </c>
      <c r="C78" s="1041"/>
      <c r="D78" s="211"/>
      <c r="E78" s="708"/>
    </row>
    <row r="79" spans="1:5" hidden="1" outlineLevel="1" x14ac:dyDescent="0.25">
      <c r="A79" s="1042" t="s">
        <v>871</v>
      </c>
      <c r="B79" s="1048" t="s">
        <v>22</v>
      </c>
      <c r="C79" s="1049"/>
      <c r="D79" s="161"/>
      <c r="E79" s="706" t="s">
        <v>870</v>
      </c>
    </row>
    <row r="80" spans="1:5" ht="15" hidden="1" customHeight="1" outlineLevel="1" x14ac:dyDescent="0.25">
      <c r="A80" s="1043"/>
      <c r="B80" s="1045" t="s">
        <v>869</v>
      </c>
      <c r="C80" s="744"/>
      <c r="D80" s="17"/>
      <c r="E80" s="707"/>
    </row>
    <row r="81" spans="1:5" ht="15" hidden="1" customHeight="1" outlineLevel="1" x14ac:dyDescent="0.25">
      <c r="A81" s="1043"/>
      <c r="B81" s="1045" t="s">
        <v>868</v>
      </c>
      <c r="C81" s="744"/>
      <c r="D81" s="17"/>
      <c r="E81" s="707"/>
    </row>
    <row r="82" spans="1:5" ht="15" hidden="1" customHeight="1" outlineLevel="1" x14ac:dyDescent="0.25">
      <c r="A82" s="1043"/>
      <c r="B82" s="1045" t="s">
        <v>867</v>
      </c>
      <c r="C82" s="744"/>
      <c r="D82" s="17"/>
      <c r="E82" s="707"/>
    </row>
    <row r="83" spans="1:5" ht="30" hidden="1" customHeight="1" outlineLevel="1" x14ac:dyDescent="0.25">
      <c r="A83" s="1043"/>
      <c r="B83" s="1045" t="s">
        <v>866</v>
      </c>
      <c r="C83" s="744"/>
      <c r="D83" s="204"/>
      <c r="E83" s="707"/>
    </row>
    <row r="84" spans="1:5" ht="30" hidden="1" customHeight="1" outlineLevel="1" thickBot="1" x14ac:dyDescent="0.3">
      <c r="A84" s="1044"/>
      <c r="B84" s="1040" t="s">
        <v>865</v>
      </c>
      <c r="C84" s="1041"/>
      <c r="D84" s="211"/>
      <c r="E84" s="708"/>
    </row>
    <row r="85" spans="1:5" hidden="1" outlineLevel="1" x14ac:dyDescent="0.25">
      <c r="A85" s="1042" t="s">
        <v>871</v>
      </c>
      <c r="B85" s="1048" t="s">
        <v>22</v>
      </c>
      <c r="C85" s="1049"/>
      <c r="D85" s="161"/>
      <c r="E85" s="706" t="s">
        <v>870</v>
      </c>
    </row>
    <row r="86" spans="1:5" ht="15" hidden="1" customHeight="1" outlineLevel="1" x14ac:dyDescent="0.25">
      <c r="A86" s="1043"/>
      <c r="B86" s="1045" t="s">
        <v>869</v>
      </c>
      <c r="C86" s="744"/>
      <c r="D86" s="17"/>
      <c r="E86" s="707"/>
    </row>
    <row r="87" spans="1:5" ht="15" hidden="1" customHeight="1" outlineLevel="1" x14ac:dyDescent="0.25">
      <c r="A87" s="1043"/>
      <c r="B87" s="1045" t="s">
        <v>868</v>
      </c>
      <c r="C87" s="744"/>
      <c r="D87" s="17"/>
      <c r="E87" s="707"/>
    </row>
    <row r="88" spans="1:5" ht="15" hidden="1" customHeight="1" outlineLevel="1" x14ac:dyDescent="0.25">
      <c r="A88" s="1043"/>
      <c r="B88" s="1045" t="s">
        <v>867</v>
      </c>
      <c r="C88" s="744"/>
      <c r="D88" s="17"/>
      <c r="E88" s="707"/>
    </row>
    <row r="89" spans="1:5" ht="30" hidden="1" customHeight="1" outlineLevel="1" x14ac:dyDescent="0.25">
      <c r="A89" s="1043"/>
      <c r="B89" s="1045" t="s">
        <v>866</v>
      </c>
      <c r="C89" s="744"/>
      <c r="D89" s="204"/>
      <c r="E89" s="707"/>
    </row>
    <row r="90" spans="1:5" ht="30" hidden="1" customHeight="1" outlineLevel="1" thickBot="1" x14ac:dyDescent="0.3">
      <c r="A90" s="1044"/>
      <c r="B90" s="1040" t="s">
        <v>865</v>
      </c>
      <c r="C90" s="1041"/>
      <c r="D90" s="211"/>
      <c r="E90" s="708"/>
    </row>
    <row r="91" spans="1:5" hidden="1" outlineLevel="1" x14ac:dyDescent="0.25">
      <c r="A91" s="1042" t="s">
        <v>871</v>
      </c>
      <c r="B91" s="1048" t="s">
        <v>22</v>
      </c>
      <c r="C91" s="1049"/>
      <c r="D91" s="161"/>
      <c r="E91" s="706" t="s">
        <v>870</v>
      </c>
    </row>
    <row r="92" spans="1:5" ht="15" hidden="1" customHeight="1" outlineLevel="1" x14ac:dyDescent="0.25">
      <c r="A92" s="1043"/>
      <c r="B92" s="1045" t="s">
        <v>869</v>
      </c>
      <c r="C92" s="744"/>
      <c r="D92" s="17"/>
      <c r="E92" s="707"/>
    </row>
    <row r="93" spans="1:5" ht="15" hidden="1" customHeight="1" outlineLevel="1" x14ac:dyDescent="0.25">
      <c r="A93" s="1043"/>
      <c r="B93" s="1045" t="s">
        <v>868</v>
      </c>
      <c r="C93" s="744"/>
      <c r="D93" s="17"/>
      <c r="E93" s="707"/>
    </row>
    <row r="94" spans="1:5" ht="15" hidden="1" customHeight="1" outlineLevel="1" x14ac:dyDescent="0.25">
      <c r="A94" s="1043"/>
      <c r="B94" s="1045" t="s">
        <v>867</v>
      </c>
      <c r="C94" s="744"/>
      <c r="D94" s="17"/>
      <c r="E94" s="707"/>
    </row>
    <row r="95" spans="1:5" ht="30" hidden="1" customHeight="1" outlineLevel="1" x14ac:dyDescent="0.25">
      <c r="A95" s="1043"/>
      <c r="B95" s="1045" t="s">
        <v>866</v>
      </c>
      <c r="C95" s="744"/>
      <c r="D95" s="204"/>
      <c r="E95" s="707"/>
    </row>
    <row r="96" spans="1:5" ht="30" hidden="1" customHeight="1" outlineLevel="1" thickBot="1" x14ac:dyDescent="0.3">
      <c r="A96" s="1044"/>
      <c r="B96" s="1040" t="s">
        <v>865</v>
      </c>
      <c r="C96" s="1041"/>
      <c r="D96" s="211"/>
      <c r="E96" s="708"/>
    </row>
    <row r="97" spans="1:5" hidden="1" outlineLevel="1" x14ac:dyDescent="0.25">
      <c r="A97" s="1042" t="s">
        <v>871</v>
      </c>
      <c r="B97" s="1048" t="s">
        <v>22</v>
      </c>
      <c r="C97" s="1049"/>
      <c r="D97" s="161"/>
      <c r="E97" s="706" t="s">
        <v>870</v>
      </c>
    </row>
    <row r="98" spans="1:5" ht="15" hidden="1" customHeight="1" outlineLevel="1" x14ac:dyDescent="0.25">
      <c r="A98" s="1043"/>
      <c r="B98" s="1045" t="s">
        <v>869</v>
      </c>
      <c r="C98" s="744"/>
      <c r="D98" s="17"/>
      <c r="E98" s="707"/>
    </row>
    <row r="99" spans="1:5" ht="15" hidden="1" customHeight="1" outlineLevel="1" x14ac:dyDescent="0.25">
      <c r="A99" s="1043"/>
      <c r="B99" s="1045" t="s">
        <v>868</v>
      </c>
      <c r="C99" s="744"/>
      <c r="D99" s="17"/>
      <c r="E99" s="707"/>
    </row>
    <row r="100" spans="1:5" ht="15" hidden="1" customHeight="1" outlineLevel="1" x14ac:dyDescent="0.25">
      <c r="A100" s="1043"/>
      <c r="B100" s="1045" t="s">
        <v>867</v>
      </c>
      <c r="C100" s="744"/>
      <c r="D100" s="17"/>
      <c r="E100" s="707"/>
    </row>
    <row r="101" spans="1:5" ht="30" hidden="1" customHeight="1" outlineLevel="1" x14ac:dyDescent="0.25">
      <c r="A101" s="1043"/>
      <c r="B101" s="1045" t="s">
        <v>866</v>
      </c>
      <c r="C101" s="744"/>
      <c r="D101" s="204"/>
      <c r="E101" s="707"/>
    </row>
    <row r="102" spans="1:5" ht="30" hidden="1" customHeight="1" outlineLevel="1" thickBot="1" x14ac:dyDescent="0.3">
      <c r="A102" s="1044"/>
      <c r="B102" s="1040" t="s">
        <v>865</v>
      </c>
      <c r="C102" s="1041"/>
      <c r="D102" s="211"/>
      <c r="E102" s="708"/>
    </row>
    <row r="103" spans="1:5" hidden="1" outlineLevel="1" x14ac:dyDescent="0.25">
      <c r="A103" s="1042" t="s">
        <v>871</v>
      </c>
      <c r="B103" s="1048" t="s">
        <v>22</v>
      </c>
      <c r="C103" s="1049"/>
      <c r="D103" s="161"/>
      <c r="E103" s="706" t="s">
        <v>870</v>
      </c>
    </row>
    <row r="104" spans="1:5" ht="15" hidden="1" customHeight="1" outlineLevel="1" x14ac:dyDescent="0.25">
      <c r="A104" s="1043"/>
      <c r="B104" s="1045" t="s">
        <v>869</v>
      </c>
      <c r="C104" s="744"/>
      <c r="D104" s="17"/>
      <c r="E104" s="707"/>
    </row>
    <row r="105" spans="1:5" ht="15" hidden="1" customHeight="1" outlineLevel="1" x14ac:dyDescent="0.25">
      <c r="A105" s="1043"/>
      <c r="B105" s="1045" t="s">
        <v>868</v>
      </c>
      <c r="C105" s="744"/>
      <c r="D105" s="17"/>
      <c r="E105" s="707"/>
    </row>
    <row r="106" spans="1:5" ht="15" hidden="1" customHeight="1" outlineLevel="1" x14ac:dyDescent="0.25">
      <c r="A106" s="1043"/>
      <c r="B106" s="1045" t="s">
        <v>867</v>
      </c>
      <c r="C106" s="744"/>
      <c r="D106" s="17"/>
      <c r="E106" s="707"/>
    </row>
    <row r="107" spans="1:5" ht="30" hidden="1" customHeight="1" outlineLevel="1" x14ac:dyDescent="0.25">
      <c r="A107" s="1043"/>
      <c r="B107" s="1045" t="s">
        <v>866</v>
      </c>
      <c r="C107" s="744"/>
      <c r="D107" s="204"/>
      <c r="E107" s="707"/>
    </row>
    <row r="108" spans="1:5" ht="30" hidden="1" customHeight="1" outlineLevel="1" thickBot="1" x14ac:dyDescent="0.3">
      <c r="A108" s="1044"/>
      <c r="B108" s="1040" t="s">
        <v>865</v>
      </c>
      <c r="C108" s="1041"/>
      <c r="D108" s="211"/>
      <c r="E108" s="708"/>
    </row>
    <row r="109" spans="1:5" hidden="1" outlineLevel="1" x14ac:dyDescent="0.25">
      <c r="A109" s="1042" t="s">
        <v>871</v>
      </c>
      <c r="B109" s="1048" t="s">
        <v>22</v>
      </c>
      <c r="C109" s="1049"/>
      <c r="D109" s="161"/>
      <c r="E109" s="706" t="s">
        <v>870</v>
      </c>
    </row>
    <row r="110" spans="1:5" ht="15" hidden="1" customHeight="1" outlineLevel="1" x14ac:dyDescent="0.25">
      <c r="A110" s="1043"/>
      <c r="B110" s="1045" t="s">
        <v>869</v>
      </c>
      <c r="C110" s="744"/>
      <c r="D110" s="17"/>
      <c r="E110" s="707"/>
    </row>
    <row r="111" spans="1:5" ht="15" hidden="1" customHeight="1" outlineLevel="1" x14ac:dyDescent="0.25">
      <c r="A111" s="1043"/>
      <c r="B111" s="1045" t="s">
        <v>868</v>
      </c>
      <c r="C111" s="744"/>
      <c r="D111" s="17"/>
      <c r="E111" s="707"/>
    </row>
    <row r="112" spans="1:5" ht="15" hidden="1" customHeight="1" outlineLevel="1" x14ac:dyDescent="0.25">
      <c r="A112" s="1043"/>
      <c r="B112" s="1045" t="s">
        <v>867</v>
      </c>
      <c r="C112" s="744"/>
      <c r="D112" s="17"/>
      <c r="E112" s="707"/>
    </row>
    <row r="113" spans="1:5" ht="30" hidden="1" customHeight="1" outlineLevel="1" x14ac:dyDescent="0.25">
      <c r="A113" s="1043"/>
      <c r="B113" s="1045" t="s">
        <v>866</v>
      </c>
      <c r="C113" s="744"/>
      <c r="D113" s="204"/>
      <c r="E113" s="707"/>
    </row>
    <row r="114" spans="1:5" ht="30" hidden="1" customHeight="1" outlineLevel="1" thickBot="1" x14ac:dyDescent="0.3">
      <c r="A114" s="1044"/>
      <c r="B114" s="1040" t="s">
        <v>865</v>
      </c>
      <c r="C114" s="1041"/>
      <c r="D114" s="211"/>
      <c r="E114" s="708"/>
    </row>
    <row r="115" spans="1:5" hidden="1" outlineLevel="1" x14ac:dyDescent="0.25">
      <c r="A115" s="1042" t="s">
        <v>871</v>
      </c>
      <c r="B115" s="1048" t="s">
        <v>22</v>
      </c>
      <c r="C115" s="1049"/>
      <c r="D115" s="161"/>
      <c r="E115" s="706" t="s">
        <v>870</v>
      </c>
    </row>
    <row r="116" spans="1:5" ht="15" hidden="1" customHeight="1" outlineLevel="1" x14ac:dyDescent="0.25">
      <c r="A116" s="1043"/>
      <c r="B116" s="1045" t="s">
        <v>869</v>
      </c>
      <c r="C116" s="744"/>
      <c r="D116" s="17"/>
      <c r="E116" s="707"/>
    </row>
    <row r="117" spans="1:5" ht="15" hidden="1" customHeight="1" outlineLevel="1" x14ac:dyDescent="0.25">
      <c r="A117" s="1043"/>
      <c r="B117" s="1045" t="s">
        <v>868</v>
      </c>
      <c r="C117" s="744"/>
      <c r="D117" s="17"/>
      <c r="E117" s="707"/>
    </row>
    <row r="118" spans="1:5" ht="15" hidden="1" customHeight="1" outlineLevel="1" x14ac:dyDescent="0.25">
      <c r="A118" s="1043"/>
      <c r="B118" s="1045" t="s">
        <v>867</v>
      </c>
      <c r="C118" s="744"/>
      <c r="D118" s="17"/>
      <c r="E118" s="707"/>
    </row>
    <row r="119" spans="1:5" ht="30" hidden="1" customHeight="1" outlineLevel="1" x14ac:dyDescent="0.25">
      <c r="A119" s="1043"/>
      <c r="B119" s="1045" t="s">
        <v>866</v>
      </c>
      <c r="C119" s="744"/>
      <c r="D119" s="204"/>
      <c r="E119" s="707"/>
    </row>
    <row r="120" spans="1:5" ht="30" hidden="1" customHeight="1" outlineLevel="1" thickBot="1" x14ac:dyDescent="0.3">
      <c r="A120" s="1044"/>
      <c r="B120" s="1040" t="s">
        <v>865</v>
      </c>
      <c r="C120" s="1041"/>
      <c r="D120" s="211"/>
      <c r="E120" s="708"/>
    </row>
    <row r="121" spans="1:5" hidden="1" outlineLevel="1" x14ac:dyDescent="0.25">
      <c r="A121" s="1042" t="s">
        <v>871</v>
      </c>
      <c r="B121" s="1048" t="s">
        <v>22</v>
      </c>
      <c r="C121" s="1049"/>
      <c r="D121" s="161"/>
      <c r="E121" s="706" t="s">
        <v>870</v>
      </c>
    </row>
    <row r="122" spans="1:5" ht="15" hidden="1" customHeight="1" outlineLevel="1" x14ac:dyDescent="0.25">
      <c r="A122" s="1043"/>
      <c r="B122" s="1045" t="s">
        <v>869</v>
      </c>
      <c r="C122" s="744"/>
      <c r="D122" s="17"/>
      <c r="E122" s="707"/>
    </row>
    <row r="123" spans="1:5" ht="15" hidden="1" customHeight="1" outlineLevel="1" x14ac:dyDescent="0.25">
      <c r="A123" s="1043"/>
      <c r="B123" s="1045" t="s">
        <v>868</v>
      </c>
      <c r="C123" s="744"/>
      <c r="D123" s="17"/>
      <c r="E123" s="707"/>
    </row>
    <row r="124" spans="1:5" ht="15" hidden="1" customHeight="1" outlineLevel="1" x14ac:dyDescent="0.25">
      <c r="A124" s="1043"/>
      <c r="B124" s="1045" t="s">
        <v>867</v>
      </c>
      <c r="C124" s="744"/>
      <c r="D124" s="17"/>
      <c r="E124" s="707"/>
    </row>
    <row r="125" spans="1:5" ht="30" hidden="1" customHeight="1" outlineLevel="1" x14ac:dyDescent="0.25">
      <c r="A125" s="1043"/>
      <c r="B125" s="1045" t="s">
        <v>866</v>
      </c>
      <c r="C125" s="744"/>
      <c r="D125" s="204"/>
      <c r="E125" s="707"/>
    </row>
    <row r="126" spans="1:5" ht="30" hidden="1" customHeight="1" outlineLevel="1" thickBot="1" x14ac:dyDescent="0.3">
      <c r="A126" s="1044"/>
      <c r="B126" s="1040" t="s">
        <v>865</v>
      </c>
      <c r="C126" s="1041"/>
      <c r="D126" s="211"/>
      <c r="E126" s="708"/>
    </row>
    <row r="127" spans="1:5" hidden="1" outlineLevel="1" x14ac:dyDescent="0.25">
      <c r="A127" s="1042" t="s">
        <v>871</v>
      </c>
      <c r="B127" s="1048" t="s">
        <v>22</v>
      </c>
      <c r="C127" s="1049"/>
      <c r="D127" s="161"/>
      <c r="E127" s="706" t="s">
        <v>870</v>
      </c>
    </row>
    <row r="128" spans="1:5" ht="15" hidden="1" customHeight="1" outlineLevel="1" x14ac:dyDescent="0.25">
      <c r="A128" s="1043"/>
      <c r="B128" s="1045" t="s">
        <v>869</v>
      </c>
      <c r="C128" s="744"/>
      <c r="D128" s="17"/>
      <c r="E128" s="707"/>
    </row>
    <row r="129" spans="1:5" ht="15" hidden="1" customHeight="1" outlineLevel="1" x14ac:dyDescent="0.25">
      <c r="A129" s="1043"/>
      <c r="B129" s="1045" t="s">
        <v>868</v>
      </c>
      <c r="C129" s="744"/>
      <c r="D129" s="17"/>
      <c r="E129" s="707"/>
    </row>
    <row r="130" spans="1:5" ht="15" hidden="1" customHeight="1" outlineLevel="1" x14ac:dyDescent="0.25">
      <c r="A130" s="1043"/>
      <c r="B130" s="1045" t="s">
        <v>867</v>
      </c>
      <c r="C130" s="744"/>
      <c r="D130" s="17"/>
      <c r="E130" s="707"/>
    </row>
    <row r="131" spans="1:5" ht="30" hidden="1" customHeight="1" outlineLevel="1" x14ac:dyDescent="0.25">
      <c r="A131" s="1043"/>
      <c r="B131" s="1045" t="s">
        <v>866</v>
      </c>
      <c r="C131" s="744"/>
      <c r="D131" s="204"/>
      <c r="E131" s="707"/>
    </row>
    <row r="132" spans="1:5" ht="30" hidden="1" customHeight="1" outlineLevel="1" thickBot="1" x14ac:dyDescent="0.3">
      <c r="A132" s="1044"/>
      <c r="B132" s="1040" t="s">
        <v>865</v>
      </c>
      <c r="C132" s="1041"/>
      <c r="D132" s="211"/>
      <c r="E132" s="708"/>
    </row>
    <row r="133" spans="1:5" hidden="1" outlineLevel="1" x14ac:dyDescent="0.25">
      <c r="A133" s="1042" t="s">
        <v>871</v>
      </c>
      <c r="B133" s="1048" t="s">
        <v>22</v>
      </c>
      <c r="C133" s="1049"/>
      <c r="D133" s="161"/>
      <c r="E133" s="706" t="s">
        <v>870</v>
      </c>
    </row>
    <row r="134" spans="1:5" ht="15" hidden="1" customHeight="1" outlineLevel="1" x14ac:dyDescent="0.25">
      <c r="A134" s="1043"/>
      <c r="B134" s="1045" t="s">
        <v>869</v>
      </c>
      <c r="C134" s="744"/>
      <c r="D134" s="17"/>
      <c r="E134" s="707"/>
    </row>
    <row r="135" spans="1:5" ht="15" hidden="1" customHeight="1" outlineLevel="1" x14ac:dyDescent="0.25">
      <c r="A135" s="1043"/>
      <c r="B135" s="1045" t="s">
        <v>868</v>
      </c>
      <c r="C135" s="744"/>
      <c r="D135" s="17"/>
      <c r="E135" s="707"/>
    </row>
    <row r="136" spans="1:5" ht="15" hidden="1" customHeight="1" outlineLevel="1" x14ac:dyDescent="0.25">
      <c r="A136" s="1043"/>
      <c r="B136" s="1045" t="s">
        <v>867</v>
      </c>
      <c r="C136" s="744"/>
      <c r="D136" s="17"/>
      <c r="E136" s="707"/>
    </row>
    <row r="137" spans="1:5" ht="30" hidden="1" customHeight="1" outlineLevel="1" x14ac:dyDescent="0.25">
      <c r="A137" s="1043"/>
      <c r="B137" s="1045" t="s">
        <v>866</v>
      </c>
      <c r="C137" s="744"/>
      <c r="D137" s="204"/>
      <c r="E137" s="707"/>
    </row>
    <row r="138" spans="1:5" ht="30" hidden="1" customHeight="1" outlineLevel="1" thickBot="1" x14ac:dyDescent="0.3">
      <c r="A138" s="1044"/>
      <c r="B138" s="1040" t="s">
        <v>865</v>
      </c>
      <c r="C138" s="1041"/>
      <c r="D138" s="211"/>
      <c r="E138" s="708"/>
    </row>
    <row r="139" spans="1:5" hidden="1" outlineLevel="1" x14ac:dyDescent="0.25">
      <c r="A139" s="1042" t="s">
        <v>871</v>
      </c>
      <c r="B139" s="1048" t="s">
        <v>22</v>
      </c>
      <c r="C139" s="1049"/>
      <c r="D139" s="161"/>
      <c r="E139" s="706" t="s">
        <v>870</v>
      </c>
    </row>
    <row r="140" spans="1:5" ht="15" hidden="1" customHeight="1" outlineLevel="1" x14ac:dyDescent="0.25">
      <c r="A140" s="1043"/>
      <c r="B140" s="1045" t="s">
        <v>869</v>
      </c>
      <c r="C140" s="744"/>
      <c r="D140" s="17"/>
      <c r="E140" s="707"/>
    </row>
    <row r="141" spans="1:5" ht="15" hidden="1" customHeight="1" outlineLevel="1" x14ac:dyDescent="0.25">
      <c r="A141" s="1043"/>
      <c r="B141" s="1045" t="s">
        <v>868</v>
      </c>
      <c r="C141" s="744"/>
      <c r="D141" s="17"/>
      <c r="E141" s="707"/>
    </row>
    <row r="142" spans="1:5" ht="15" hidden="1" customHeight="1" outlineLevel="1" x14ac:dyDescent="0.25">
      <c r="A142" s="1043"/>
      <c r="B142" s="1045" t="s">
        <v>867</v>
      </c>
      <c r="C142" s="744"/>
      <c r="D142" s="17"/>
      <c r="E142" s="707"/>
    </row>
    <row r="143" spans="1:5" ht="30" hidden="1" customHeight="1" outlineLevel="1" x14ac:dyDescent="0.25">
      <c r="A143" s="1043"/>
      <c r="B143" s="1045" t="s">
        <v>866</v>
      </c>
      <c r="C143" s="744"/>
      <c r="D143" s="204"/>
      <c r="E143" s="707"/>
    </row>
    <row r="144" spans="1:5" ht="30" hidden="1" customHeight="1" outlineLevel="1" thickBot="1" x14ac:dyDescent="0.3">
      <c r="A144" s="1044"/>
      <c r="B144" s="1040" t="s">
        <v>865</v>
      </c>
      <c r="C144" s="1041"/>
      <c r="D144" s="211"/>
      <c r="E144" s="708"/>
    </row>
    <row r="145" spans="1:5" hidden="1" outlineLevel="1" x14ac:dyDescent="0.25">
      <c r="A145" s="1042" t="s">
        <v>871</v>
      </c>
      <c r="B145" s="1048" t="s">
        <v>22</v>
      </c>
      <c r="C145" s="1049"/>
      <c r="D145" s="161"/>
      <c r="E145" s="706" t="s">
        <v>870</v>
      </c>
    </row>
    <row r="146" spans="1:5" ht="15" hidden="1" customHeight="1" outlineLevel="1" x14ac:dyDescent="0.25">
      <c r="A146" s="1043"/>
      <c r="B146" s="1045" t="s">
        <v>869</v>
      </c>
      <c r="C146" s="744"/>
      <c r="D146" s="17"/>
      <c r="E146" s="707"/>
    </row>
    <row r="147" spans="1:5" ht="15" hidden="1" customHeight="1" outlineLevel="1" x14ac:dyDescent="0.25">
      <c r="A147" s="1043"/>
      <c r="B147" s="1045" t="s">
        <v>868</v>
      </c>
      <c r="C147" s="744"/>
      <c r="D147" s="17"/>
      <c r="E147" s="707"/>
    </row>
    <row r="148" spans="1:5" ht="15" hidden="1" customHeight="1" outlineLevel="1" x14ac:dyDescent="0.25">
      <c r="A148" s="1043"/>
      <c r="B148" s="1045" t="s">
        <v>867</v>
      </c>
      <c r="C148" s="744"/>
      <c r="D148" s="17"/>
      <c r="E148" s="707"/>
    </row>
    <row r="149" spans="1:5" ht="30" hidden="1" customHeight="1" outlineLevel="1" x14ac:dyDescent="0.25">
      <c r="A149" s="1043"/>
      <c r="B149" s="1045" t="s">
        <v>866</v>
      </c>
      <c r="C149" s="744"/>
      <c r="D149" s="204"/>
      <c r="E149" s="707"/>
    </row>
    <row r="150" spans="1:5" ht="30" hidden="1" customHeight="1" outlineLevel="1" thickBot="1" x14ac:dyDescent="0.3">
      <c r="A150" s="1044"/>
      <c r="B150" s="1040" t="s">
        <v>865</v>
      </c>
      <c r="C150" s="1041"/>
      <c r="D150" s="211"/>
      <c r="E150" s="708"/>
    </row>
    <row r="151" spans="1:5" hidden="1" outlineLevel="1" x14ac:dyDescent="0.25">
      <c r="A151" s="1042" t="s">
        <v>871</v>
      </c>
      <c r="B151" s="1048" t="s">
        <v>22</v>
      </c>
      <c r="C151" s="1049"/>
      <c r="D151" s="161"/>
      <c r="E151" s="706" t="s">
        <v>870</v>
      </c>
    </row>
    <row r="152" spans="1:5" ht="15" hidden="1" customHeight="1" outlineLevel="1" x14ac:dyDescent="0.25">
      <c r="A152" s="1043"/>
      <c r="B152" s="1045" t="s">
        <v>869</v>
      </c>
      <c r="C152" s="744"/>
      <c r="D152" s="17"/>
      <c r="E152" s="707"/>
    </row>
    <row r="153" spans="1:5" ht="15" hidden="1" customHeight="1" outlineLevel="1" x14ac:dyDescent="0.25">
      <c r="A153" s="1043"/>
      <c r="B153" s="1045" t="s">
        <v>868</v>
      </c>
      <c r="C153" s="744"/>
      <c r="D153" s="17"/>
      <c r="E153" s="707"/>
    </row>
    <row r="154" spans="1:5" ht="15" hidden="1" customHeight="1" outlineLevel="1" x14ac:dyDescent="0.25">
      <c r="A154" s="1043"/>
      <c r="B154" s="1045" t="s">
        <v>867</v>
      </c>
      <c r="C154" s="744"/>
      <c r="D154" s="17"/>
      <c r="E154" s="707"/>
    </row>
    <row r="155" spans="1:5" ht="30" hidden="1" customHeight="1" outlineLevel="1" x14ac:dyDescent="0.25">
      <c r="A155" s="1043"/>
      <c r="B155" s="1045" t="s">
        <v>866</v>
      </c>
      <c r="C155" s="744"/>
      <c r="D155" s="204"/>
      <c r="E155" s="707"/>
    </row>
    <row r="156" spans="1:5" ht="30" hidden="1" customHeight="1" outlineLevel="1" thickBot="1" x14ac:dyDescent="0.3">
      <c r="A156" s="1044"/>
      <c r="B156" s="1040" t="s">
        <v>865</v>
      </c>
      <c r="C156" s="1041"/>
      <c r="D156" s="211"/>
      <c r="E156" s="708"/>
    </row>
    <row r="157" spans="1:5" hidden="1" outlineLevel="1" x14ac:dyDescent="0.25">
      <c r="A157" s="1042" t="s">
        <v>871</v>
      </c>
      <c r="B157" s="1048" t="s">
        <v>22</v>
      </c>
      <c r="C157" s="1049"/>
      <c r="D157" s="161"/>
      <c r="E157" s="706" t="s">
        <v>870</v>
      </c>
    </row>
    <row r="158" spans="1:5" ht="15" hidden="1" customHeight="1" outlineLevel="1" x14ac:dyDescent="0.25">
      <c r="A158" s="1043"/>
      <c r="B158" s="1045" t="s">
        <v>869</v>
      </c>
      <c r="C158" s="744"/>
      <c r="D158" s="17"/>
      <c r="E158" s="707"/>
    </row>
    <row r="159" spans="1:5" ht="15" hidden="1" customHeight="1" outlineLevel="1" x14ac:dyDescent="0.25">
      <c r="A159" s="1043"/>
      <c r="B159" s="1045" t="s">
        <v>868</v>
      </c>
      <c r="C159" s="744"/>
      <c r="D159" s="17"/>
      <c r="E159" s="707"/>
    </row>
    <row r="160" spans="1:5" ht="15" hidden="1" customHeight="1" outlineLevel="1" x14ac:dyDescent="0.25">
      <c r="A160" s="1043"/>
      <c r="B160" s="1045" t="s">
        <v>867</v>
      </c>
      <c r="C160" s="744"/>
      <c r="D160" s="17"/>
      <c r="E160" s="707"/>
    </row>
    <row r="161" spans="1:5" ht="30" hidden="1" customHeight="1" outlineLevel="1" x14ac:dyDescent="0.25">
      <c r="A161" s="1043"/>
      <c r="B161" s="1045" t="s">
        <v>866</v>
      </c>
      <c r="C161" s="744"/>
      <c r="D161" s="204"/>
      <c r="E161" s="707"/>
    </row>
    <row r="162" spans="1:5" ht="30" hidden="1" customHeight="1" outlineLevel="1" thickBot="1" x14ac:dyDescent="0.3">
      <c r="A162" s="1044"/>
      <c r="B162" s="1040" t="s">
        <v>865</v>
      </c>
      <c r="C162" s="1041"/>
      <c r="D162" s="211"/>
      <c r="E162" s="708"/>
    </row>
    <row r="163" spans="1:5" hidden="1" outlineLevel="1" x14ac:dyDescent="0.25">
      <c r="A163" s="1042" t="s">
        <v>871</v>
      </c>
      <c r="B163" s="1048" t="s">
        <v>22</v>
      </c>
      <c r="C163" s="1049"/>
      <c r="D163" s="161"/>
      <c r="E163" s="706" t="s">
        <v>870</v>
      </c>
    </row>
    <row r="164" spans="1:5" ht="15" hidden="1" customHeight="1" outlineLevel="1" x14ac:dyDescent="0.25">
      <c r="A164" s="1043"/>
      <c r="B164" s="1045" t="s">
        <v>869</v>
      </c>
      <c r="C164" s="744"/>
      <c r="D164" s="17"/>
      <c r="E164" s="707"/>
    </row>
    <row r="165" spans="1:5" ht="15" hidden="1" customHeight="1" outlineLevel="1" x14ac:dyDescent="0.25">
      <c r="A165" s="1043"/>
      <c r="B165" s="1045" t="s">
        <v>868</v>
      </c>
      <c r="C165" s="744"/>
      <c r="D165" s="17"/>
      <c r="E165" s="707"/>
    </row>
    <row r="166" spans="1:5" ht="15" hidden="1" customHeight="1" outlineLevel="1" x14ac:dyDescent="0.25">
      <c r="A166" s="1043"/>
      <c r="B166" s="1045" t="s">
        <v>867</v>
      </c>
      <c r="C166" s="744"/>
      <c r="D166" s="17"/>
      <c r="E166" s="707"/>
    </row>
    <row r="167" spans="1:5" ht="30" hidden="1" customHeight="1" outlineLevel="1" x14ac:dyDescent="0.25">
      <c r="A167" s="1043"/>
      <c r="B167" s="1045" t="s">
        <v>866</v>
      </c>
      <c r="C167" s="744"/>
      <c r="D167" s="204"/>
      <c r="E167" s="707"/>
    </row>
    <row r="168" spans="1:5" ht="30" hidden="1" customHeight="1" outlineLevel="1" thickBot="1" x14ac:dyDescent="0.3">
      <c r="A168" s="1044"/>
      <c r="B168" s="1040" t="s">
        <v>865</v>
      </c>
      <c r="C168" s="1041"/>
      <c r="D168" s="211"/>
      <c r="E168" s="708"/>
    </row>
    <row r="169" spans="1:5" hidden="1" outlineLevel="1" x14ac:dyDescent="0.25">
      <c r="A169" s="1042" t="s">
        <v>871</v>
      </c>
      <c r="B169" s="1048" t="s">
        <v>22</v>
      </c>
      <c r="C169" s="1049"/>
      <c r="D169" s="161"/>
      <c r="E169" s="706" t="s">
        <v>870</v>
      </c>
    </row>
    <row r="170" spans="1:5" ht="15" hidden="1" customHeight="1" outlineLevel="1" x14ac:dyDescent="0.25">
      <c r="A170" s="1043"/>
      <c r="B170" s="1045" t="s">
        <v>869</v>
      </c>
      <c r="C170" s="744"/>
      <c r="D170" s="17"/>
      <c r="E170" s="707"/>
    </row>
    <row r="171" spans="1:5" ht="15" hidden="1" customHeight="1" outlineLevel="1" x14ac:dyDescent="0.25">
      <c r="A171" s="1043"/>
      <c r="B171" s="1045" t="s">
        <v>868</v>
      </c>
      <c r="C171" s="744"/>
      <c r="D171" s="17"/>
      <c r="E171" s="707"/>
    </row>
    <row r="172" spans="1:5" ht="15" hidden="1" customHeight="1" outlineLevel="1" x14ac:dyDescent="0.25">
      <c r="A172" s="1043"/>
      <c r="B172" s="1045" t="s">
        <v>867</v>
      </c>
      <c r="C172" s="744"/>
      <c r="D172" s="17"/>
      <c r="E172" s="707"/>
    </row>
    <row r="173" spans="1:5" ht="30" hidden="1" customHeight="1" outlineLevel="1" x14ac:dyDescent="0.25">
      <c r="A173" s="1043"/>
      <c r="B173" s="1045" t="s">
        <v>866</v>
      </c>
      <c r="C173" s="744"/>
      <c r="D173" s="204"/>
      <c r="E173" s="707"/>
    </row>
    <row r="174" spans="1:5" ht="30" hidden="1" customHeight="1" outlineLevel="1" thickBot="1" x14ac:dyDescent="0.3">
      <c r="A174" s="1044"/>
      <c r="B174" s="1040" t="s">
        <v>865</v>
      </c>
      <c r="C174" s="1041"/>
      <c r="D174" s="211"/>
      <c r="E174" s="708"/>
    </row>
    <row r="175" spans="1:5" hidden="1" outlineLevel="1" x14ac:dyDescent="0.25">
      <c r="A175" s="1042" t="s">
        <v>871</v>
      </c>
      <c r="B175" s="1048" t="s">
        <v>22</v>
      </c>
      <c r="C175" s="1049"/>
      <c r="D175" s="161"/>
      <c r="E175" s="706" t="s">
        <v>870</v>
      </c>
    </row>
    <row r="176" spans="1:5" ht="15" hidden="1" customHeight="1" outlineLevel="1" x14ac:dyDescent="0.25">
      <c r="A176" s="1043"/>
      <c r="B176" s="1045" t="s">
        <v>869</v>
      </c>
      <c r="C176" s="744"/>
      <c r="D176" s="17"/>
      <c r="E176" s="707"/>
    </row>
    <row r="177" spans="1:5" ht="15" hidden="1" customHeight="1" outlineLevel="1" x14ac:dyDescent="0.25">
      <c r="A177" s="1043"/>
      <c r="B177" s="1045" t="s">
        <v>868</v>
      </c>
      <c r="C177" s="744"/>
      <c r="D177" s="17"/>
      <c r="E177" s="707"/>
    </row>
    <row r="178" spans="1:5" ht="15" hidden="1" customHeight="1" outlineLevel="1" x14ac:dyDescent="0.25">
      <c r="A178" s="1043"/>
      <c r="B178" s="1045" t="s">
        <v>867</v>
      </c>
      <c r="C178" s="744"/>
      <c r="D178" s="17"/>
      <c r="E178" s="707"/>
    </row>
    <row r="179" spans="1:5" ht="30" hidden="1" customHeight="1" outlineLevel="1" x14ac:dyDescent="0.25">
      <c r="A179" s="1043"/>
      <c r="B179" s="1045" t="s">
        <v>866</v>
      </c>
      <c r="C179" s="744"/>
      <c r="D179" s="204"/>
      <c r="E179" s="707"/>
    </row>
    <row r="180" spans="1:5" ht="30" hidden="1" customHeight="1" outlineLevel="1" thickBot="1" x14ac:dyDescent="0.3">
      <c r="A180" s="1044"/>
      <c r="B180" s="1040" t="s">
        <v>865</v>
      </c>
      <c r="C180" s="1041"/>
      <c r="D180" s="211"/>
      <c r="E180" s="708"/>
    </row>
    <row r="181" spans="1:5" hidden="1" outlineLevel="1" x14ac:dyDescent="0.25">
      <c r="A181" s="1042" t="s">
        <v>871</v>
      </c>
      <c r="B181" s="1048" t="s">
        <v>22</v>
      </c>
      <c r="C181" s="1049"/>
      <c r="D181" s="161"/>
      <c r="E181" s="706" t="s">
        <v>870</v>
      </c>
    </row>
    <row r="182" spans="1:5" ht="15" hidden="1" customHeight="1" outlineLevel="1" x14ac:dyDescent="0.25">
      <c r="A182" s="1043"/>
      <c r="B182" s="1045" t="s">
        <v>869</v>
      </c>
      <c r="C182" s="744"/>
      <c r="D182" s="17"/>
      <c r="E182" s="707"/>
    </row>
    <row r="183" spans="1:5" ht="15" hidden="1" customHeight="1" outlineLevel="1" x14ac:dyDescent="0.25">
      <c r="A183" s="1043"/>
      <c r="B183" s="1045" t="s">
        <v>868</v>
      </c>
      <c r="C183" s="744"/>
      <c r="D183" s="17"/>
      <c r="E183" s="707"/>
    </row>
    <row r="184" spans="1:5" ht="15" hidden="1" customHeight="1" outlineLevel="1" x14ac:dyDescent="0.25">
      <c r="A184" s="1043"/>
      <c r="B184" s="1045" t="s">
        <v>867</v>
      </c>
      <c r="C184" s="744"/>
      <c r="D184" s="17"/>
      <c r="E184" s="707"/>
    </row>
    <row r="185" spans="1:5" ht="30" hidden="1" customHeight="1" outlineLevel="1" x14ac:dyDescent="0.25">
      <c r="A185" s="1043"/>
      <c r="B185" s="1045" t="s">
        <v>866</v>
      </c>
      <c r="C185" s="744"/>
      <c r="D185" s="204"/>
      <c r="E185" s="707"/>
    </row>
    <row r="186" spans="1:5" ht="30" hidden="1" customHeight="1" outlineLevel="1" thickBot="1" x14ac:dyDescent="0.3">
      <c r="A186" s="1044"/>
      <c r="B186" s="1040" t="s">
        <v>865</v>
      </c>
      <c r="C186" s="1041"/>
      <c r="D186" s="211"/>
      <c r="E186" s="708"/>
    </row>
    <row r="187" spans="1:5" hidden="1" outlineLevel="1" x14ac:dyDescent="0.25">
      <c r="A187" s="1042" t="s">
        <v>871</v>
      </c>
      <c r="B187" s="1048" t="s">
        <v>22</v>
      </c>
      <c r="C187" s="1049"/>
      <c r="D187" s="161"/>
      <c r="E187" s="706" t="s">
        <v>870</v>
      </c>
    </row>
    <row r="188" spans="1:5" ht="15" hidden="1" customHeight="1" outlineLevel="1" x14ac:dyDescent="0.25">
      <c r="A188" s="1043"/>
      <c r="B188" s="1045" t="s">
        <v>869</v>
      </c>
      <c r="C188" s="744"/>
      <c r="D188" s="17"/>
      <c r="E188" s="707"/>
    </row>
    <row r="189" spans="1:5" ht="15" hidden="1" customHeight="1" outlineLevel="1" x14ac:dyDescent="0.25">
      <c r="A189" s="1043"/>
      <c r="B189" s="1045" t="s">
        <v>868</v>
      </c>
      <c r="C189" s="744"/>
      <c r="D189" s="17"/>
      <c r="E189" s="707"/>
    </row>
    <row r="190" spans="1:5" ht="15" hidden="1" customHeight="1" outlineLevel="1" x14ac:dyDescent="0.25">
      <c r="A190" s="1043"/>
      <c r="B190" s="1045" t="s">
        <v>867</v>
      </c>
      <c r="C190" s="744"/>
      <c r="D190" s="17"/>
      <c r="E190" s="707"/>
    </row>
    <row r="191" spans="1:5" ht="30" hidden="1" customHeight="1" outlineLevel="1" x14ac:dyDescent="0.25">
      <c r="A191" s="1043"/>
      <c r="B191" s="1045" t="s">
        <v>866</v>
      </c>
      <c r="C191" s="744"/>
      <c r="D191" s="204"/>
      <c r="E191" s="707"/>
    </row>
    <row r="192" spans="1:5" ht="30" hidden="1" customHeight="1" outlineLevel="1" thickBot="1" x14ac:dyDescent="0.3">
      <c r="A192" s="1044"/>
      <c r="B192" s="1040" t="s">
        <v>865</v>
      </c>
      <c r="C192" s="1041"/>
      <c r="D192" s="211"/>
      <c r="E192" s="708"/>
    </row>
    <row r="193" spans="1:5" hidden="1" outlineLevel="1" x14ac:dyDescent="0.25">
      <c r="A193" s="1042" t="s">
        <v>871</v>
      </c>
      <c r="B193" s="1048" t="s">
        <v>22</v>
      </c>
      <c r="C193" s="1049"/>
      <c r="D193" s="161"/>
      <c r="E193" s="706" t="s">
        <v>870</v>
      </c>
    </row>
    <row r="194" spans="1:5" ht="15" hidden="1" customHeight="1" outlineLevel="1" x14ac:dyDescent="0.25">
      <c r="A194" s="1043"/>
      <c r="B194" s="1045" t="s">
        <v>869</v>
      </c>
      <c r="C194" s="744"/>
      <c r="D194" s="17"/>
      <c r="E194" s="707"/>
    </row>
    <row r="195" spans="1:5" ht="15" hidden="1" customHeight="1" outlineLevel="1" x14ac:dyDescent="0.25">
      <c r="A195" s="1043"/>
      <c r="B195" s="1045" t="s">
        <v>868</v>
      </c>
      <c r="C195" s="744"/>
      <c r="D195" s="17"/>
      <c r="E195" s="707"/>
    </row>
    <row r="196" spans="1:5" ht="15" hidden="1" customHeight="1" outlineLevel="1" x14ac:dyDescent="0.25">
      <c r="A196" s="1043"/>
      <c r="B196" s="1045" t="s">
        <v>867</v>
      </c>
      <c r="C196" s="744"/>
      <c r="D196" s="17"/>
      <c r="E196" s="707"/>
    </row>
    <row r="197" spans="1:5" ht="30" hidden="1" customHeight="1" outlineLevel="1" x14ac:dyDescent="0.25">
      <c r="A197" s="1043"/>
      <c r="B197" s="1045" t="s">
        <v>866</v>
      </c>
      <c r="C197" s="744"/>
      <c r="D197" s="204"/>
      <c r="E197" s="707"/>
    </row>
    <row r="198" spans="1:5" ht="30" hidden="1" customHeight="1" outlineLevel="1" thickBot="1" x14ac:dyDescent="0.3">
      <c r="A198" s="1044"/>
      <c r="B198" s="1040" t="s">
        <v>865</v>
      </c>
      <c r="C198" s="1041"/>
      <c r="D198" s="211"/>
      <c r="E198" s="708"/>
    </row>
    <row r="199" spans="1:5" hidden="1" outlineLevel="1" x14ac:dyDescent="0.25">
      <c r="A199" s="1042" t="s">
        <v>871</v>
      </c>
      <c r="B199" s="1048" t="s">
        <v>22</v>
      </c>
      <c r="C199" s="1049"/>
      <c r="D199" s="161"/>
      <c r="E199" s="706" t="s">
        <v>870</v>
      </c>
    </row>
    <row r="200" spans="1:5" ht="15" hidden="1" customHeight="1" outlineLevel="1" x14ac:dyDescent="0.25">
      <c r="A200" s="1043"/>
      <c r="B200" s="1045" t="s">
        <v>869</v>
      </c>
      <c r="C200" s="744"/>
      <c r="D200" s="17"/>
      <c r="E200" s="707"/>
    </row>
    <row r="201" spans="1:5" ht="15" hidden="1" customHeight="1" outlineLevel="1" x14ac:dyDescent="0.25">
      <c r="A201" s="1043"/>
      <c r="B201" s="1045" t="s">
        <v>868</v>
      </c>
      <c r="C201" s="744"/>
      <c r="D201" s="17"/>
      <c r="E201" s="707"/>
    </row>
    <row r="202" spans="1:5" ht="15" hidden="1" customHeight="1" outlineLevel="1" x14ac:dyDescent="0.25">
      <c r="A202" s="1043"/>
      <c r="B202" s="1045" t="s">
        <v>867</v>
      </c>
      <c r="C202" s="744"/>
      <c r="D202" s="17"/>
      <c r="E202" s="707"/>
    </row>
    <row r="203" spans="1:5" ht="30" hidden="1" customHeight="1" outlineLevel="1" x14ac:dyDescent="0.25">
      <c r="A203" s="1043"/>
      <c r="B203" s="1045" t="s">
        <v>866</v>
      </c>
      <c r="C203" s="744"/>
      <c r="D203" s="204"/>
      <c r="E203" s="707"/>
    </row>
    <row r="204" spans="1:5" ht="30" hidden="1" customHeight="1" outlineLevel="1" thickBot="1" x14ac:dyDescent="0.3">
      <c r="A204" s="1044"/>
      <c r="B204" s="1040" t="s">
        <v>865</v>
      </c>
      <c r="C204" s="1041"/>
      <c r="D204" s="211"/>
      <c r="E204" s="708"/>
    </row>
    <row r="205" spans="1:5" hidden="1" outlineLevel="1" x14ac:dyDescent="0.25">
      <c r="A205" s="1042" t="s">
        <v>871</v>
      </c>
      <c r="B205" s="1048" t="s">
        <v>22</v>
      </c>
      <c r="C205" s="1049"/>
      <c r="D205" s="161"/>
      <c r="E205" s="706" t="s">
        <v>870</v>
      </c>
    </row>
    <row r="206" spans="1:5" ht="15" hidden="1" customHeight="1" outlineLevel="1" x14ac:dyDescent="0.25">
      <c r="A206" s="1043"/>
      <c r="B206" s="1045" t="s">
        <v>869</v>
      </c>
      <c r="C206" s="744"/>
      <c r="D206" s="17"/>
      <c r="E206" s="707"/>
    </row>
    <row r="207" spans="1:5" ht="15" hidden="1" customHeight="1" outlineLevel="1" x14ac:dyDescent="0.25">
      <c r="A207" s="1043"/>
      <c r="B207" s="1045" t="s">
        <v>868</v>
      </c>
      <c r="C207" s="744"/>
      <c r="D207" s="17"/>
      <c r="E207" s="707"/>
    </row>
    <row r="208" spans="1:5" ht="15" hidden="1" customHeight="1" outlineLevel="1" x14ac:dyDescent="0.25">
      <c r="A208" s="1043"/>
      <c r="B208" s="1045" t="s">
        <v>867</v>
      </c>
      <c r="C208" s="744"/>
      <c r="D208" s="17"/>
      <c r="E208" s="707"/>
    </row>
    <row r="209" spans="1:5" ht="30" hidden="1" customHeight="1" outlineLevel="1" x14ac:dyDescent="0.25">
      <c r="A209" s="1043"/>
      <c r="B209" s="1045" t="s">
        <v>866</v>
      </c>
      <c r="C209" s="744"/>
      <c r="D209" s="204"/>
      <c r="E209" s="707"/>
    </row>
    <row r="210" spans="1:5" ht="30" hidden="1" customHeight="1" outlineLevel="1" thickBot="1" x14ac:dyDescent="0.3">
      <c r="A210" s="1044"/>
      <c r="B210" s="1040" t="s">
        <v>865</v>
      </c>
      <c r="C210" s="1041"/>
      <c r="D210" s="211"/>
      <c r="E210" s="708"/>
    </row>
    <row r="211" spans="1:5" hidden="1" outlineLevel="1" x14ac:dyDescent="0.25">
      <c r="A211" s="1042" t="s">
        <v>871</v>
      </c>
      <c r="B211" s="1048" t="s">
        <v>22</v>
      </c>
      <c r="C211" s="1049"/>
      <c r="D211" s="161"/>
      <c r="E211" s="706" t="s">
        <v>870</v>
      </c>
    </row>
    <row r="212" spans="1:5" ht="15" hidden="1" customHeight="1" outlineLevel="1" x14ac:dyDescent="0.25">
      <c r="A212" s="1043"/>
      <c r="B212" s="1045" t="s">
        <v>869</v>
      </c>
      <c r="C212" s="744"/>
      <c r="D212" s="17"/>
      <c r="E212" s="707"/>
    </row>
    <row r="213" spans="1:5" ht="15" hidden="1" customHeight="1" outlineLevel="1" x14ac:dyDescent="0.25">
      <c r="A213" s="1043"/>
      <c r="B213" s="1045" t="s">
        <v>868</v>
      </c>
      <c r="C213" s="744"/>
      <c r="D213" s="17"/>
      <c r="E213" s="707"/>
    </row>
    <row r="214" spans="1:5" ht="15" hidden="1" customHeight="1" outlineLevel="1" x14ac:dyDescent="0.25">
      <c r="A214" s="1043"/>
      <c r="B214" s="1045" t="s">
        <v>867</v>
      </c>
      <c r="C214" s="744"/>
      <c r="D214" s="17"/>
      <c r="E214" s="707"/>
    </row>
    <row r="215" spans="1:5" ht="30" hidden="1" customHeight="1" outlineLevel="1" x14ac:dyDescent="0.25">
      <c r="A215" s="1043"/>
      <c r="B215" s="1045" t="s">
        <v>866</v>
      </c>
      <c r="C215" s="744"/>
      <c r="D215" s="204"/>
      <c r="E215" s="707"/>
    </row>
    <row r="216" spans="1:5" ht="30" hidden="1" customHeight="1" outlineLevel="1" thickBot="1" x14ac:dyDescent="0.3">
      <c r="A216" s="1044"/>
      <c r="B216" s="1040" t="s">
        <v>865</v>
      </c>
      <c r="C216" s="1041"/>
      <c r="D216" s="211"/>
      <c r="E216" s="708"/>
    </row>
    <row r="217" spans="1:5" hidden="1" outlineLevel="1" x14ac:dyDescent="0.25">
      <c r="A217" s="1042" t="s">
        <v>871</v>
      </c>
      <c r="B217" s="1048" t="s">
        <v>22</v>
      </c>
      <c r="C217" s="1049"/>
      <c r="D217" s="161"/>
      <c r="E217" s="706" t="s">
        <v>870</v>
      </c>
    </row>
    <row r="218" spans="1:5" ht="15" hidden="1" customHeight="1" outlineLevel="1" x14ac:dyDescent="0.25">
      <c r="A218" s="1043"/>
      <c r="B218" s="1045" t="s">
        <v>869</v>
      </c>
      <c r="C218" s="744"/>
      <c r="D218" s="17"/>
      <c r="E218" s="707"/>
    </row>
    <row r="219" spans="1:5" ht="15" hidden="1" customHeight="1" outlineLevel="1" x14ac:dyDescent="0.25">
      <c r="A219" s="1043"/>
      <c r="B219" s="1045" t="s">
        <v>868</v>
      </c>
      <c r="C219" s="744"/>
      <c r="D219" s="17"/>
      <c r="E219" s="707"/>
    </row>
    <row r="220" spans="1:5" ht="15" hidden="1" customHeight="1" outlineLevel="1" x14ac:dyDescent="0.25">
      <c r="A220" s="1043"/>
      <c r="B220" s="1045" t="s">
        <v>867</v>
      </c>
      <c r="C220" s="744"/>
      <c r="D220" s="17"/>
      <c r="E220" s="707"/>
    </row>
    <row r="221" spans="1:5" ht="30" hidden="1" customHeight="1" outlineLevel="1" x14ac:dyDescent="0.25">
      <c r="A221" s="1043"/>
      <c r="B221" s="1045" t="s">
        <v>866</v>
      </c>
      <c r="C221" s="744"/>
      <c r="D221" s="204"/>
      <c r="E221" s="707"/>
    </row>
    <row r="222" spans="1:5" ht="30" hidden="1" customHeight="1" outlineLevel="1" thickBot="1" x14ac:dyDescent="0.3">
      <c r="A222" s="1044"/>
      <c r="B222" s="1040" t="s">
        <v>865</v>
      </c>
      <c r="C222" s="1041"/>
      <c r="D222" s="211"/>
      <c r="E222" s="708"/>
    </row>
    <row r="223" spans="1:5" hidden="1" outlineLevel="1" x14ac:dyDescent="0.25">
      <c r="A223" s="1042" t="s">
        <v>871</v>
      </c>
      <c r="B223" s="1048" t="s">
        <v>22</v>
      </c>
      <c r="C223" s="1049"/>
      <c r="D223" s="161"/>
      <c r="E223" s="706" t="s">
        <v>870</v>
      </c>
    </row>
    <row r="224" spans="1:5" ht="15" hidden="1" customHeight="1" outlineLevel="1" x14ac:dyDescent="0.25">
      <c r="A224" s="1043"/>
      <c r="B224" s="1045" t="s">
        <v>869</v>
      </c>
      <c r="C224" s="744"/>
      <c r="D224" s="17"/>
      <c r="E224" s="707"/>
    </row>
    <row r="225" spans="1:5" ht="15" hidden="1" customHeight="1" outlineLevel="1" x14ac:dyDescent="0.25">
      <c r="A225" s="1043"/>
      <c r="B225" s="1045" t="s">
        <v>868</v>
      </c>
      <c r="C225" s="744"/>
      <c r="D225" s="17"/>
      <c r="E225" s="707"/>
    </row>
    <row r="226" spans="1:5" ht="15" hidden="1" customHeight="1" outlineLevel="1" x14ac:dyDescent="0.25">
      <c r="A226" s="1043"/>
      <c r="B226" s="1045" t="s">
        <v>867</v>
      </c>
      <c r="C226" s="744"/>
      <c r="D226" s="17"/>
      <c r="E226" s="707"/>
    </row>
    <row r="227" spans="1:5" ht="30" hidden="1" customHeight="1" outlineLevel="1" x14ac:dyDescent="0.25">
      <c r="A227" s="1043"/>
      <c r="B227" s="1045" t="s">
        <v>866</v>
      </c>
      <c r="C227" s="744"/>
      <c r="D227" s="204"/>
      <c r="E227" s="707"/>
    </row>
    <row r="228" spans="1:5" ht="30" hidden="1" customHeight="1" outlineLevel="1" thickBot="1" x14ac:dyDescent="0.3">
      <c r="A228" s="1044"/>
      <c r="B228" s="1040" t="s">
        <v>865</v>
      </c>
      <c r="C228" s="1041"/>
      <c r="D228" s="211"/>
      <c r="E228" s="708"/>
    </row>
    <row r="229" spans="1:5" hidden="1" outlineLevel="1" x14ac:dyDescent="0.25">
      <c r="A229" s="1042" t="s">
        <v>871</v>
      </c>
      <c r="B229" s="1048" t="s">
        <v>22</v>
      </c>
      <c r="C229" s="1049"/>
      <c r="D229" s="161"/>
      <c r="E229" s="706" t="s">
        <v>870</v>
      </c>
    </row>
    <row r="230" spans="1:5" ht="15" hidden="1" customHeight="1" outlineLevel="1" x14ac:dyDescent="0.25">
      <c r="A230" s="1043"/>
      <c r="B230" s="1045" t="s">
        <v>869</v>
      </c>
      <c r="C230" s="744"/>
      <c r="D230" s="17"/>
      <c r="E230" s="707"/>
    </row>
    <row r="231" spans="1:5" ht="15" hidden="1" customHeight="1" outlineLevel="1" x14ac:dyDescent="0.25">
      <c r="A231" s="1043"/>
      <c r="B231" s="1045" t="s">
        <v>868</v>
      </c>
      <c r="C231" s="744"/>
      <c r="D231" s="17"/>
      <c r="E231" s="707"/>
    </row>
    <row r="232" spans="1:5" ht="15" hidden="1" customHeight="1" outlineLevel="1" x14ac:dyDescent="0.25">
      <c r="A232" s="1043"/>
      <c r="B232" s="1045" t="s">
        <v>867</v>
      </c>
      <c r="C232" s="744"/>
      <c r="D232" s="17"/>
      <c r="E232" s="707"/>
    </row>
    <row r="233" spans="1:5" ht="30" hidden="1" customHeight="1" outlineLevel="1" x14ac:dyDescent="0.25">
      <c r="A233" s="1043"/>
      <c r="B233" s="1045" t="s">
        <v>866</v>
      </c>
      <c r="C233" s="744"/>
      <c r="D233" s="204"/>
      <c r="E233" s="707"/>
    </row>
    <row r="234" spans="1:5" ht="30" hidden="1" customHeight="1" outlineLevel="1" thickBot="1" x14ac:dyDescent="0.3">
      <c r="A234" s="1044"/>
      <c r="B234" s="1040" t="s">
        <v>865</v>
      </c>
      <c r="C234" s="1041"/>
      <c r="D234" s="211"/>
      <c r="E234" s="708"/>
    </row>
    <row r="235" spans="1:5" hidden="1" outlineLevel="1" x14ac:dyDescent="0.25">
      <c r="A235" s="1042" t="s">
        <v>871</v>
      </c>
      <c r="B235" s="1048" t="s">
        <v>22</v>
      </c>
      <c r="C235" s="1049"/>
      <c r="D235" s="161"/>
      <c r="E235" s="706" t="s">
        <v>870</v>
      </c>
    </row>
    <row r="236" spans="1:5" ht="15" hidden="1" customHeight="1" outlineLevel="1" x14ac:dyDescent="0.25">
      <c r="A236" s="1043"/>
      <c r="B236" s="1045" t="s">
        <v>869</v>
      </c>
      <c r="C236" s="744"/>
      <c r="D236" s="17"/>
      <c r="E236" s="707"/>
    </row>
    <row r="237" spans="1:5" ht="15" hidden="1" customHeight="1" outlineLevel="1" x14ac:dyDescent="0.25">
      <c r="A237" s="1043"/>
      <c r="B237" s="1045" t="s">
        <v>868</v>
      </c>
      <c r="C237" s="744"/>
      <c r="D237" s="17"/>
      <c r="E237" s="707"/>
    </row>
    <row r="238" spans="1:5" ht="15" hidden="1" customHeight="1" outlineLevel="1" x14ac:dyDescent="0.25">
      <c r="A238" s="1043"/>
      <c r="B238" s="1045" t="s">
        <v>867</v>
      </c>
      <c r="C238" s="744"/>
      <c r="D238" s="17"/>
      <c r="E238" s="707"/>
    </row>
    <row r="239" spans="1:5" ht="30" hidden="1" customHeight="1" outlineLevel="1" x14ac:dyDescent="0.25">
      <c r="A239" s="1043"/>
      <c r="B239" s="1045" t="s">
        <v>866</v>
      </c>
      <c r="C239" s="744"/>
      <c r="D239" s="204"/>
      <c r="E239" s="707"/>
    </row>
    <row r="240" spans="1:5" ht="30" hidden="1" customHeight="1" outlineLevel="1" thickBot="1" x14ac:dyDescent="0.3">
      <c r="A240" s="1044"/>
      <c r="B240" s="1040" t="s">
        <v>865</v>
      </c>
      <c r="C240" s="1041"/>
      <c r="D240" s="211"/>
      <c r="E240" s="708"/>
    </row>
    <row r="241" spans="1:5" hidden="1" outlineLevel="1" x14ac:dyDescent="0.25">
      <c r="A241" s="1042" t="s">
        <v>871</v>
      </c>
      <c r="B241" s="1048" t="s">
        <v>22</v>
      </c>
      <c r="C241" s="1049"/>
      <c r="D241" s="161"/>
      <c r="E241" s="706" t="s">
        <v>870</v>
      </c>
    </row>
    <row r="242" spans="1:5" ht="15" hidden="1" customHeight="1" outlineLevel="1" x14ac:dyDescent="0.25">
      <c r="A242" s="1043"/>
      <c r="B242" s="1045" t="s">
        <v>869</v>
      </c>
      <c r="C242" s="744"/>
      <c r="D242" s="17"/>
      <c r="E242" s="707"/>
    </row>
    <row r="243" spans="1:5" ht="15" hidden="1" customHeight="1" outlineLevel="1" x14ac:dyDescent="0.25">
      <c r="A243" s="1043"/>
      <c r="B243" s="1045" t="s">
        <v>868</v>
      </c>
      <c r="C243" s="744"/>
      <c r="D243" s="17"/>
      <c r="E243" s="707"/>
    </row>
    <row r="244" spans="1:5" ht="15" hidden="1" customHeight="1" outlineLevel="1" x14ac:dyDescent="0.25">
      <c r="A244" s="1043"/>
      <c r="B244" s="1045" t="s">
        <v>867</v>
      </c>
      <c r="C244" s="744"/>
      <c r="D244" s="17"/>
      <c r="E244" s="707"/>
    </row>
    <row r="245" spans="1:5" ht="30" hidden="1" customHeight="1" outlineLevel="1" x14ac:dyDescent="0.25">
      <c r="A245" s="1043"/>
      <c r="B245" s="1045" t="s">
        <v>866</v>
      </c>
      <c r="C245" s="744"/>
      <c r="D245" s="204"/>
      <c r="E245" s="707"/>
    </row>
    <row r="246" spans="1:5" ht="30" hidden="1" customHeight="1" outlineLevel="1" thickBot="1" x14ac:dyDescent="0.3">
      <c r="A246" s="1044"/>
      <c r="B246" s="1040" t="s">
        <v>865</v>
      </c>
      <c r="C246" s="1041"/>
      <c r="D246" s="211"/>
      <c r="E246" s="708"/>
    </row>
    <row r="247" spans="1:5" hidden="1" outlineLevel="1" x14ac:dyDescent="0.25">
      <c r="A247" s="1042" t="s">
        <v>871</v>
      </c>
      <c r="B247" s="1048" t="s">
        <v>22</v>
      </c>
      <c r="C247" s="1049"/>
      <c r="D247" s="161"/>
      <c r="E247" s="706" t="s">
        <v>870</v>
      </c>
    </row>
    <row r="248" spans="1:5" ht="15" hidden="1" customHeight="1" outlineLevel="1" x14ac:dyDescent="0.25">
      <c r="A248" s="1043"/>
      <c r="B248" s="1045" t="s">
        <v>869</v>
      </c>
      <c r="C248" s="744"/>
      <c r="D248" s="17"/>
      <c r="E248" s="707"/>
    </row>
    <row r="249" spans="1:5" ht="15" hidden="1" customHeight="1" outlineLevel="1" x14ac:dyDescent="0.25">
      <c r="A249" s="1043"/>
      <c r="B249" s="1045" t="s">
        <v>868</v>
      </c>
      <c r="C249" s="744"/>
      <c r="D249" s="17"/>
      <c r="E249" s="707"/>
    </row>
    <row r="250" spans="1:5" ht="15" hidden="1" customHeight="1" outlineLevel="1" x14ac:dyDescent="0.25">
      <c r="A250" s="1043"/>
      <c r="B250" s="1045" t="s">
        <v>867</v>
      </c>
      <c r="C250" s="744"/>
      <c r="D250" s="17"/>
      <c r="E250" s="707"/>
    </row>
    <row r="251" spans="1:5" ht="30" hidden="1" customHeight="1" outlineLevel="1" x14ac:dyDescent="0.25">
      <c r="A251" s="1043"/>
      <c r="B251" s="1045" t="s">
        <v>866</v>
      </c>
      <c r="C251" s="744"/>
      <c r="D251" s="204"/>
      <c r="E251" s="707"/>
    </row>
    <row r="252" spans="1:5" ht="30" hidden="1" customHeight="1" outlineLevel="1" thickBot="1" x14ac:dyDescent="0.3">
      <c r="A252" s="1044"/>
      <c r="B252" s="1040" t="s">
        <v>865</v>
      </c>
      <c r="C252" s="1041"/>
      <c r="D252" s="211"/>
      <c r="E252" s="708"/>
    </row>
    <row r="253" spans="1:5" hidden="1" outlineLevel="1" x14ac:dyDescent="0.25">
      <c r="A253" s="1042" t="s">
        <v>871</v>
      </c>
      <c r="B253" s="1048" t="s">
        <v>22</v>
      </c>
      <c r="C253" s="1049"/>
      <c r="D253" s="161"/>
      <c r="E253" s="706" t="s">
        <v>870</v>
      </c>
    </row>
    <row r="254" spans="1:5" ht="15" hidden="1" customHeight="1" outlineLevel="1" x14ac:dyDescent="0.25">
      <c r="A254" s="1043"/>
      <c r="B254" s="1045" t="s">
        <v>869</v>
      </c>
      <c r="C254" s="744"/>
      <c r="D254" s="17"/>
      <c r="E254" s="707"/>
    </row>
    <row r="255" spans="1:5" ht="15" hidden="1" customHeight="1" outlineLevel="1" x14ac:dyDescent="0.25">
      <c r="A255" s="1043"/>
      <c r="B255" s="1045" t="s">
        <v>868</v>
      </c>
      <c r="C255" s="744"/>
      <c r="D255" s="17"/>
      <c r="E255" s="707"/>
    </row>
    <row r="256" spans="1:5" ht="15" hidden="1" customHeight="1" outlineLevel="1" x14ac:dyDescent="0.25">
      <c r="A256" s="1043"/>
      <c r="B256" s="1045" t="s">
        <v>867</v>
      </c>
      <c r="C256" s="744"/>
      <c r="D256" s="17"/>
      <c r="E256" s="707"/>
    </row>
    <row r="257" spans="1:5" ht="30" hidden="1" customHeight="1" outlineLevel="1" x14ac:dyDescent="0.25">
      <c r="A257" s="1043"/>
      <c r="B257" s="1045" t="s">
        <v>866</v>
      </c>
      <c r="C257" s="744"/>
      <c r="D257" s="204"/>
      <c r="E257" s="707"/>
    </row>
    <row r="258" spans="1:5" ht="30" hidden="1" customHeight="1" outlineLevel="1" thickBot="1" x14ac:dyDescent="0.3">
      <c r="A258" s="1044"/>
      <c r="B258" s="1040" t="s">
        <v>865</v>
      </c>
      <c r="C258" s="1041"/>
      <c r="D258" s="211"/>
      <c r="E258" s="708"/>
    </row>
    <row r="259" spans="1:5" hidden="1" outlineLevel="1" x14ac:dyDescent="0.25">
      <c r="A259" s="1042" t="s">
        <v>871</v>
      </c>
      <c r="B259" s="1048" t="s">
        <v>22</v>
      </c>
      <c r="C259" s="1049"/>
      <c r="D259" s="161"/>
      <c r="E259" s="706" t="s">
        <v>870</v>
      </c>
    </row>
    <row r="260" spans="1:5" ht="15" hidden="1" customHeight="1" outlineLevel="1" x14ac:dyDescent="0.25">
      <c r="A260" s="1043"/>
      <c r="B260" s="1045" t="s">
        <v>869</v>
      </c>
      <c r="C260" s="744"/>
      <c r="D260" s="17"/>
      <c r="E260" s="707"/>
    </row>
    <row r="261" spans="1:5" ht="15" hidden="1" customHeight="1" outlineLevel="1" x14ac:dyDescent="0.25">
      <c r="A261" s="1043"/>
      <c r="B261" s="1045" t="s">
        <v>868</v>
      </c>
      <c r="C261" s="744"/>
      <c r="D261" s="17"/>
      <c r="E261" s="707"/>
    </row>
    <row r="262" spans="1:5" ht="15" hidden="1" customHeight="1" outlineLevel="1" x14ac:dyDescent="0.25">
      <c r="A262" s="1043"/>
      <c r="B262" s="1045" t="s">
        <v>867</v>
      </c>
      <c r="C262" s="744"/>
      <c r="D262" s="17"/>
      <c r="E262" s="707"/>
    </row>
    <row r="263" spans="1:5" ht="30" hidden="1" customHeight="1" outlineLevel="1" x14ac:dyDescent="0.25">
      <c r="A263" s="1043"/>
      <c r="B263" s="1045" t="s">
        <v>866</v>
      </c>
      <c r="C263" s="744"/>
      <c r="D263" s="204"/>
      <c r="E263" s="707"/>
    </row>
    <row r="264" spans="1:5" ht="30" hidden="1" customHeight="1" outlineLevel="1" thickBot="1" x14ac:dyDescent="0.3">
      <c r="A264" s="1044"/>
      <c r="B264" s="1040" t="s">
        <v>865</v>
      </c>
      <c r="C264" s="1041"/>
      <c r="D264" s="211"/>
      <c r="E264" s="708"/>
    </row>
    <row r="265" spans="1:5" hidden="1" outlineLevel="1" x14ac:dyDescent="0.25">
      <c r="A265" s="1042" t="s">
        <v>871</v>
      </c>
      <c r="B265" s="1048" t="s">
        <v>22</v>
      </c>
      <c r="C265" s="1049"/>
      <c r="D265" s="161"/>
      <c r="E265" s="706" t="s">
        <v>870</v>
      </c>
    </row>
    <row r="266" spans="1:5" ht="15" hidden="1" customHeight="1" outlineLevel="1" x14ac:dyDescent="0.25">
      <c r="A266" s="1043"/>
      <c r="B266" s="1045" t="s">
        <v>869</v>
      </c>
      <c r="C266" s="744"/>
      <c r="D266" s="17"/>
      <c r="E266" s="707"/>
    </row>
    <row r="267" spans="1:5" ht="15" hidden="1" customHeight="1" outlineLevel="1" x14ac:dyDescent="0.25">
      <c r="A267" s="1043"/>
      <c r="B267" s="1045" t="s">
        <v>868</v>
      </c>
      <c r="C267" s="744"/>
      <c r="D267" s="17"/>
      <c r="E267" s="707"/>
    </row>
    <row r="268" spans="1:5" ht="15" hidden="1" customHeight="1" outlineLevel="1" x14ac:dyDescent="0.25">
      <c r="A268" s="1043"/>
      <c r="B268" s="1045" t="s">
        <v>867</v>
      </c>
      <c r="C268" s="744"/>
      <c r="D268" s="17"/>
      <c r="E268" s="707"/>
    </row>
    <row r="269" spans="1:5" ht="30" hidden="1" customHeight="1" outlineLevel="1" x14ac:dyDescent="0.25">
      <c r="A269" s="1043"/>
      <c r="B269" s="1045" t="s">
        <v>866</v>
      </c>
      <c r="C269" s="744"/>
      <c r="D269" s="204"/>
      <c r="E269" s="707"/>
    </row>
    <row r="270" spans="1:5" ht="30" hidden="1" customHeight="1" outlineLevel="1" thickBot="1" x14ac:dyDescent="0.3">
      <c r="A270" s="1044"/>
      <c r="B270" s="1040" t="s">
        <v>865</v>
      </c>
      <c r="C270" s="1041"/>
      <c r="D270" s="211"/>
      <c r="E270" s="708"/>
    </row>
    <row r="271" spans="1:5" hidden="1" outlineLevel="1" x14ac:dyDescent="0.25">
      <c r="A271" s="1042" t="s">
        <v>871</v>
      </c>
      <c r="B271" s="1048" t="s">
        <v>22</v>
      </c>
      <c r="C271" s="1049"/>
      <c r="D271" s="161"/>
      <c r="E271" s="706" t="s">
        <v>870</v>
      </c>
    </row>
    <row r="272" spans="1:5" ht="15" hidden="1" customHeight="1" outlineLevel="1" x14ac:dyDescent="0.25">
      <c r="A272" s="1043"/>
      <c r="B272" s="1045" t="s">
        <v>869</v>
      </c>
      <c r="C272" s="744"/>
      <c r="D272" s="17"/>
      <c r="E272" s="707"/>
    </row>
    <row r="273" spans="1:5" ht="15" hidden="1" customHeight="1" outlineLevel="1" x14ac:dyDescent="0.25">
      <c r="A273" s="1043"/>
      <c r="B273" s="1045" t="s">
        <v>868</v>
      </c>
      <c r="C273" s="744"/>
      <c r="D273" s="17"/>
      <c r="E273" s="707"/>
    </row>
    <row r="274" spans="1:5" ht="15" hidden="1" customHeight="1" outlineLevel="1" x14ac:dyDescent="0.25">
      <c r="A274" s="1043"/>
      <c r="B274" s="1045" t="s">
        <v>867</v>
      </c>
      <c r="C274" s="744"/>
      <c r="D274" s="17"/>
      <c r="E274" s="707"/>
    </row>
    <row r="275" spans="1:5" ht="30" hidden="1" customHeight="1" outlineLevel="1" x14ac:dyDescent="0.25">
      <c r="A275" s="1043"/>
      <c r="B275" s="1045" t="s">
        <v>866</v>
      </c>
      <c r="C275" s="744"/>
      <c r="D275" s="204"/>
      <c r="E275" s="707"/>
    </row>
    <row r="276" spans="1:5" ht="30" hidden="1" customHeight="1" outlineLevel="1" thickBot="1" x14ac:dyDescent="0.3">
      <c r="A276" s="1044"/>
      <c r="B276" s="1040" t="s">
        <v>865</v>
      </c>
      <c r="C276" s="1041"/>
      <c r="D276" s="211"/>
      <c r="E276" s="708"/>
    </row>
    <row r="277" spans="1:5" hidden="1" outlineLevel="1" x14ac:dyDescent="0.25">
      <c r="A277" s="1042" t="s">
        <v>871</v>
      </c>
      <c r="B277" s="1048" t="s">
        <v>22</v>
      </c>
      <c r="C277" s="1049"/>
      <c r="D277" s="161"/>
      <c r="E277" s="706" t="s">
        <v>870</v>
      </c>
    </row>
    <row r="278" spans="1:5" ht="15" hidden="1" customHeight="1" outlineLevel="1" x14ac:dyDescent="0.25">
      <c r="A278" s="1043"/>
      <c r="B278" s="1045" t="s">
        <v>869</v>
      </c>
      <c r="C278" s="744"/>
      <c r="D278" s="17"/>
      <c r="E278" s="707"/>
    </row>
    <row r="279" spans="1:5" ht="15" hidden="1" customHeight="1" outlineLevel="1" x14ac:dyDescent="0.25">
      <c r="A279" s="1043"/>
      <c r="B279" s="1045" t="s">
        <v>868</v>
      </c>
      <c r="C279" s="744"/>
      <c r="D279" s="17"/>
      <c r="E279" s="707"/>
    </row>
    <row r="280" spans="1:5" ht="15" hidden="1" customHeight="1" outlineLevel="1" x14ac:dyDescent="0.25">
      <c r="A280" s="1043"/>
      <c r="B280" s="1045" t="s">
        <v>867</v>
      </c>
      <c r="C280" s="744"/>
      <c r="D280" s="17"/>
      <c r="E280" s="707"/>
    </row>
    <row r="281" spans="1:5" ht="30" hidden="1" customHeight="1" outlineLevel="1" x14ac:dyDescent="0.25">
      <c r="A281" s="1043"/>
      <c r="B281" s="1045" t="s">
        <v>866</v>
      </c>
      <c r="C281" s="744"/>
      <c r="D281" s="204"/>
      <c r="E281" s="707"/>
    </row>
    <row r="282" spans="1:5" ht="30" hidden="1" customHeight="1" outlineLevel="1" thickBot="1" x14ac:dyDescent="0.3">
      <c r="A282" s="1044"/>
      <c r="B282" s="1040" t="s">
        <v>865</v>
      </c>
      <c r="C282" s="1041"/>
      <c r="D282" s="211"/>
      <c r="E282" s="708"/>
    </row>
    <row r="283" spans="1:5" hidden="1" outlineLevel="1" x14ac:dyDescent="0.25">
      <c r="A283" s="1042" t="s">
        <v>871</v>
      </c>
      <c r="B283" s="1048" t="s">
        <v>22</v>
      </c>
      <c r="C283" s="1049"/>
      <c r="D283" s="161"/>
      <c r="E283" s="706" t="s">
        <v>870</v>
      </c>
    </row>
    <row r="284" spans="1:5" ht="15" hidden="1" customHeight="1" outlineLevel="1" x14ac:dyDescent="0.25">
      <c r="A284" s="1043"/>
      <c r="B284" s="1045" t="s">
        <v>869</v>
      </c>
      <c r="C284" s="744"/>
      <c r="D284" s="17"/>
      <c r="E284" s="707"/>
    </row>
    <row r="285" spans="1:5" ht="15" hidden="1" customHeight="1" outlineLevel="1" x14ac:dyDescent="0.25">
      <c r="A285" s="1043"/>
      <c r="B285" s="1045" t="s">
        <v>868</v>
      </c>
      <c r="C285" s="744"/>
      <c r="D285" s="17"/>
      <c r="E285" s="707"/>
    </row>
    <row r="286" spans="1:5" ht="15" hidden="1" customHeight="1" outlineLevel="1" x14ac:dyDescent="0.25">
      <c r="A286" s="1043"/>
      <c r="B286" s="1045" t="s">
        <v>867</v>
      </c>
      <c r="C286" s="744"/>
      <c r="D286" s="17"/>
      <c r="E286" s="707"/>
    </row>
    <row r="287" spans="1:5" ht="30" hidden="1" customHeight="1" outlineLevel="1" x14ac:dyDescent="0.25">
      <c r="A287" s="1043"/>
      <c r="B287" s="1045" t="s">
        <v>866</v>
      </c>
      <c r="C287" s="744"/>
      <c r="D287" s="204"/>
      <c r="E287" s="707"/>
    </row>
    <row r="288" spans="1:5" ht="30" hidden="1" customHeight="1" outlineLevel="1" thickBot="1" x14ac:dyDescent="0.3">
      <c r="A288" s="1044"/>
      <c r="B288" s="1040" t="s">
        <v>865</v>
      </c>
      <c r="C288" s="1041"/>
      <c r="D288" s="211"/>
      <c r="E288" s="708"/>
    </row>
    <row r="289" spans="1:5" hidden="1" outlineLevel="1" x14ac:dyDescent="0.25">
      <c r="A289" s="1042" t="s">
        <v>871</v>
      </c>
      <c r="B289" s="1048" t="s">
        <v>22</v>
      </c>
      <c r="C289" s="1049"/>
      <c r="D289" s="161"/>
      <c r="E289" s="706" t="s">
        <v>870</v>
      </c>
    </row>
    <row r="290" spans="1:5" ht="15" hidden="1" customHeight="1" outlineLevel="1" x14ac:dyDescent="0.25">
      <c r="A290" s="1043"/>
      <c r="B290" s="1045" t="s">
        <v>869</v>
      </c>
      <c r="C290" s="744"/>
      <c r="D290" s="17"/>
      <c r="E290" s="707"/>
    </row>
    <row r="291" spans="1:5" ht="15" hidden="1" customHeight="1" outlineLevel="1" x14ac:dyDescent="0.25">
      <c r="A291" s="1043"/>
      <c r="B291" s="1045" t="s">
        <v>868</v>
      </c>
      <c r="C291" s="744"/>
      <c r="D291" s="17"/>
      <c r="E291" s="707"/>
    </row>
    <row r="292" spans="1:5" ht="15" hidden="1" customHeight="1" outlineLevel="1" x14ac:dyDescent="0.25">
      <c r="A292" s="1043"/>
      <c r="B292" s="1045" t="s">
        <v>867</v>
      </c>
      <c r="C292" s="744"/>
      <c r="D292" s="17"/>
      <c r="E292" s="707"/>
    </row>
    <row r="293" spans="1:5" ht="30" hidden="1" customHeight="1" outlineLevel="1" x14ac:dyDescent="0.25">
      <c r="A293" s="1043"/>
      <c r="B293" s="1045" t="s">
        <v>866</v>
      </c>
      <c r="C293" s="744"/>
      <c r="D293" s="204"/>
      <c r="E293" s="707"/>
    </row>
    <row r="294" spans="1:5" ht="30" hidden="1" customHeight="1" outlineLevel="1" thickBot="1" x14ac:dyDescent="0.3">
      <c r="A294" s="1044"/>
      <c r="B294" s="1040" t="s">
        <v>865</v>
      </c>
      <c r="C294" s="1041"/>
      <c r="D294" s="211"/>
      <c r="E294" s="708"/>
    </row>
    <row r="295" spans="1:5" hidden="1" outlineLevel="1" x14ac:dyDescent="0.25">
      <c r="A295" s="1042" t="s">
        <v>871</v>
      </c>
      <c r="B295" s="1048" t="s">
        <v>22</v>
      </c>
      <c r="C295" s="1049"/>
      <c r="D295" s="161"/>
      <c r="E295" s="706" t="s">
        <v>870</v>
      </c>
    </row>
    <row r="296" spans="1:5" ht="15" hidden="1" customHeight="1" outlineLevel="1" x14ac:dyDescent="0.25">
      <c r="A296" s="1043"/>
      <c r="B296" s="1045" t="s">
        <v>869</v>
      </c>
      <c r="C296" s="744"/>
      <c r="D296" s="17"/>
      <c r="E296" s="707"/>
    </row>
    <row r="297" spans="1:5" ht="15" hidden="1" customHeight="1" outlineLevel="1" x14ac:dyDescent="0.25">
      <c r="A297" s="1043"/>
      <c r="B297" s="1045" t="s">
        <v>868</v>
      </c>
      <c r="C297" s="744"/>
      <c r="D297" s="17"/>
      <c r="E297" s="707"/>
    </row>
    <row r="298" spans="1:5" ht="15" hidden="1" customHeight="1" outlineLevel="1" x14ac:dyDescent="0.25">
      <c r="A298" s="1043"/>
      <c r="B298" s="1045" t="s">
        <v>867</v>
      </c>
      <c r="C298" s="744"/>
      <c r="D298" s="17"/>
      <c r="E298" s="707"/>
    </row>
    <row r="299" spans="1:5" ht="30" hidden="1" customHeight="1" outlineLevel="1" x14ac:dyDescent="0.25">
      <c r="A299" s="1043"/>
      <c r="B299" s="1045" t="s">
        <v>866</v>
      </c>
      <c r="C299" s="744"/>
      <c r="D299" s="204"/>
      <c r="E299" s="707"/>
    </row>
    <row r="300" spans="1:5" ht="30" hidden="1" customHeight="1" outlineLevel="1" thickBot="1" x14ac:dyDescent="0.3">
      <c r="A300" s="1044"/>
      <c r="B300" s="1040" t="s">
        <v>865</v>
      </c>
      <c r="C300" s="1041"/>
      <c r="D300" s="211"/>
      <c r="E300" s="708"/>
    </row>
    <row r="301" spans="1:5" hidden="1" outlineLevel="1" x14ac:dyDescent="0.25">
      <c r="A301" s="1042" t="s">
        <v>871</v>
      </c>
      <c r="B301" s="1048" t="s">
        <v>22</v>
      </c>
      <c r="C301" s="1049"/>
      <c r="D301" s="161"/>
      <c r="E301" s="706" t="s">
        <v>870</v>
      </c>
    </row>
    <row r="302" spans="1:5" ht="15" hidden="1" customHeight="1" outlineLevel="1" x14ac:dyDescent="0.25">
      <c r="A302" s="1043"/>
      <c r="B302" s="1045" t="s">
        <v>869</v>
      </c>
      <c r="C302" s="744"/>
      <c r="D302" s="17"/>
      <c r="E302" s="707"/>
    </row>
    <row r="303" spans="1:5" ht="15" hidden="1" customHeight="1" outlineLevel="1" x14ac:dyDescent="0.25">
      <c r="A303" s="1043"/>
      <c r="B303" s="1045" t="s">
        <v>868</v>
      </c>
      <c r="C303" s="744"/>
      <c r="D303" s="17"/>
      <c r="E303" s="707"/>
    </row>
    <row r="304" spans="1:5" ht="15" hidden="1" customHeight="1" outlineLevel="1" x14ac:dyDescent="0.25">
      <c r="A304" s="1043"/>
      <c r="B304" s="1045" t="s">
        <v>867</v>
      </c>
      <c r="C304" s="744"/>
      <c r="D304" s="17"/>
      <c r="E304" s="707"/>
    </row>
    <row r="305" spans="1:5" ht="30" hidden="1" customHeight="1" outlineLevel="1" x14ac:dyDescent="0.25">
      <c r="A305" s="1043"/>
      <c r="B305" s="1045" t="s">
        <v>866</v>
      </c>
      <c r="C305" s="744"/>
      <c r="D305" s="204"/>
      <c r="E305" s="707"/>
    </row>
    <row r="306" spans="1:5" ht="30" hidden="1" customHeight="1" outlineLevel="1" thickBot="1" x14ac:dyDescent="0.3">
      <c r="A306" s="1044"/>
      <c r="B306" s="1040" t="s">
        <v>865</v>
      </c>
      <c r="C306" s="1041"/>
      <c r="D306" s="211"/>
      <c r="E306" s="708"/>
    </row>
    <row r="307" spans="1:5" collapsed="1" x14ac:dyDescent="0.25">
      <c r="A307" s="159"/>
      <c r="B307" s="159"/>
      <c r="C307" s="159"/>
      <c r="D307" s="159"/>
      <c r="E307" s="159"/>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66"/>
  <sheetViews>
    <sheetView zoomScaleNormal="100" zoomScaleSheetLayoutView="100" workbookViewId="0">
      <selection activeCell="A4" sqref="A4:U6"/>
    </sheetView>
  </sheetViews>
  <sheetFormatPr defaultRowHeight="15" x14ac:dyDescent="0.25"/>
  <cols>
    <col min="1" max="1" width="6.7109375" customWidth="1"/>
    <col min="2" max="4" width="40.5703125" customWidth="1"/>
  </cols>
  <sheetData>
    <row r="1" spans="1:7" x14ac:dyDescent="0.25">
      <c r="A1" s="467" t="s">
        <v>3094</v>
      </c>
      <c r="B1" s="468"/>
      <c r="C1" s="371"/>
      <c r="D1" s="372"/>
      <c r="E1" s="142"/>
      <c r="F1" s="2"/>
      <c r="G1" s="140"/>
    </row>
    <row r="2" spans="1:7" x14ac:dyDescent="0.25">
      <c r="A2" s="469" t="s">
        <v>882</v>
      </c>
      <c r="B2" s="470"/>
      <c r="C2" s="368"/>
      <c r="D2" s="417"/>
      <c r="E2" s="142"/>
      <c r="F2" s="2"/>
      <c r="G2" s="140"/>
    </row>
    <row r="3" spans="1:7" ht="15.75" thickBot="1" x14ac:dyDescent="0.3">
      <c r="A3" s="644"/>
      <c r="B3" s="645"/>
      <c r="C3" s="645"/>
      <c r="D3" s="691"/>
      <c r="E3" s="142"/>
      <c r="F3" s="2"/>
      <c r="G3" s="140"/>
    </row>
    <row r="4" spans="1:7" ht="20.100000000000001" customHeight="1" x14ac:dyDescent="0.25">
      <c r="A4" s="1063" t="s">
        <v>881</v>
      </c>
      <c r="B4" s="1064"/>
      <c r="C4" s="1064"/>
      <c r="D4" s="1065"/>
    </row>
    <row r="5" spans="1:7" ht="20.100000000000001" customHeight="1" thickBot="1" x14ac:dyDescent="0.3">
      <c r="A5" s="694" t="s">
        <v>3128</v>
      </c>
      <c r="B5" s="695"/>
      <c r="C5" s="695"/>
      <c r="D5" s="1066"/>
    </row>
    <row r="6" spans="1:7" ht="15" customHeight="1" thickBot="1" x14ac:dyDescent="0.3">
      <c r="A6" s="819" t="s">
        <v>3196</v>
      </c>
      <c r="B6" s="977"/>
      <c r="C6" s="143" t="str">
        <f>Obsah!C33</f>
        <v>(31/12/2017)</v>
      </c>
      <c r="D6" s="434"/>
    </row>
    <row r="7" spans="1:7" ht="15.75" customHeight="1" thickBot="1" x14ac:dyDescent="0.3">
      <c r="A7" s="821" t="s">
        <v>85</v>
      </c>
      <c r="B7" s="165" t="s">
        <v>880</v>
      </c>
      <c r="C7" s="164" t="s">
        <v>879</v>
      </c>
      <c r="D7" s="164" t="s">
        <v>878</v>
      </c>
    </row>
    <row r="8" spans="1:7" ht="15" hidden="1" customHeight="1" thickBot="1" x14ac:dyDescent="0.3">
      <c r="A8" s="1076"/>
      <c r="B8" s="472"/>
      <c r="C8" s="44"/>
      <c r="D8" s="44"/>
    </row>
    <row r="9" spans="1:7" ht="15" hidden="1" customHeight="1" thickBot="1" x14ac:dyDescent="0.3">
      <c r="A9" s="1076"/>
      <c r="B9" s="163"/>
      <c r="C9" s="162"/>
      <c r="D9" s="162"/>
    </row>
    <row r="10" spans="1:7" ht="15" hidden="1" customHeight="1" thickBot="1" x14ac:dyDescent="0.3">
      <c r="A10" s="1076"/>
      <c r="B10" s="472"/>
      <c r="C10" s="44"/>
      <c r="D10" s="44"/>
    </row>
    <row r="11" spans="1:7" ht="15" hidden="1" customHeight="1" thickBot="1" x14ac:dyDescent="0.3">
      <c r="A11" s="1076"/>
      <c r="B11" s="163"/>
      <c r="C11" s="162"/>
      <c r="D11" s="162"/>
    </row>
    <row r="12" spans="1:7" ht="15" hidden="1" customHeight="1" thickBot="1" x14ac:dyDescent="0.3">
      <c r="A12" s="1076"/>
      <c r="B12" s="472"/>
      <c r="C12" s="44"/>
      <c r="D12" s="44"/>
    </row>
    <row r="13" spans="1:7" ht="15" hidden="1" customHeight="1" thickBot="1" x14ac:dyDescent="0.3">
      <c r="A13" s="1076"/>
      <c r="B13" s="163"/>
      <c r="C13" s="162"/>
      <c r="D13" s="162"/>
    </row>
    <row r="14" spans="1:7" ht="15" hidden="1" customHeight="1" thickBot="1" x14ac:dyDescent="0.3">
      <c r="A14" s="1076"/>
      <c r="B14" s="472"/>
      <c r="C14" s="44"/>
      <c r="D14" s="44"/>
    </row>
    <row r="15" spans="1:7" ht="15" hidden="1" customHeight="1" thickBot="1" x14ac:dyDescent="0.3">
      <c r="A15" s="1076"/>
      <c r="B15" s="163"/>
      <c r="C15" s="162"/>
      <c r="D15" s="162"/>
    </row>
    <row r="16" spans="1:7" ht="15" hidden="1" customHeight="1" thickBot="1" x14ac:dyDescent="0.3">
      <c r="A16" s="1076"/>
      <c r="B16" s="472"/>
      <c r="C16" s="44"/>
      <c r="D16" s="44"/>
    </row>
    <row r="17" spans="1:4" ht="15" hidden="1" customHeight="1" thickBot="1" x14ac:dyDescent="0.3">
      <c r="A17" s="1076"/>
      <c r="B17" s="163"/>
      <c r="C17" s="162"/>
      <c r="D17" s="162"/>
    </row>
    <row r="18" spans="1:4" ht="15" hidden="1" customHeight="1" thickBot="1" x14ac:dyDescent="0.3">
      <c r="A18" s="1076"/>
      <c r="B18" s="472"/>
      <c r="C18" s="44"/>
      <c r="D18" s="44"/>
    </row>
    <row r="19" spans="1:4" ht="15" hidden="1" customHeight="1" thickBot="1" x14ac:dyDescent="0.3">
      <c r="A19" s="1076"/>
      <c r="B19" s="163"/>
      <c r="C19" s="162"/>
      <c r="D19" s="162"/>
    </row>
    <row r="20" spans="1:4" ht="15" hidden="1" customHeight="1" thickBot="1" x14ac:dyDescent="0.3">
      <c r="A20" s="1076"/>
      <c r="B20" s="472"/>
      <c r="C20" s="44"/>
      <c r="D20" s="44"/>
    </row>
    <row r="21" spans="1:4" ht="15" hidden="1" customHeight="1" thickBot="1" x14ac:dyDescent="0.3">
      <c r="A21" s="1076"/>
      <c r="B21" s="163"/>
      <c r="C21" s="162"/>
      <c r="D21" s="162"/>
    </row>
    <row r="22" spans="1:4" ht="15" hidden="1" customHeight="1" thickBot="1" x14ac:dyDescent="0.3">
      <c r="A22" s="1076"/>
      <c r="B22" s="472"/>
      <c r="C22" s="44"/>
      <c r="D22" s="44"/>
    </row>
    <row r="23" spans="1:4" ht="15" hidden="1" customHeight="1" thickBot="1" x14ac:dyDescent="0.3">
      <c r="A23" s="1076"/>
      <c r="B23" s="163"/>
      <c r="C23" s="162"/>
      <c r="D23" s="162"/>
    </row>
    <row r="24" spans="1:4" ht="15" hidden="1" customHeight="1" thickBot="1" x14ac:dyDescent="0.3">
      <c r="A24" s="1076"/>
      <c r="B24" s="472"/>
      <c r="C24" s="44"/>
      <c r="D24" s="44"/>
    </row>
    <row r="25" spans="1:4" ht="15" hidden="1" customHeight="1" thickBot="1" x14ac:dyDescent="0.3">
      <c r="A25" s="1076"/>
      <c r="B25" s="163"/>
      <c r="C25" s="162"/>
      <c r="D25" s="162"/>
    </row>
    <row r="26" spans="1:4" ht="15" hidden="1" customHeight="1" collapsed="1" thickBot="1" x14ac:dyDescent="0.3">
      <c r="A26" s="1076"/>
      <c r="B26" s="472"/>
      <c r="C26" s="44"/>
      <c r="D26" s="44"/>
    </row>
    <row r="27" spans="1:4" ht="48.75" customHeight="1" collapsed="1" thickBot="1" x14ac:dyDescent="0.3">
      <c r="A27" s="822"/>
      <c r="B27" s="163" t="s">
        <v>81</v>
      </c>
      <c r="C27" s="162" t="s">
        <v>877</v>
      </c>
      <c r="D27" s="162" t="s">
        <v>962</v>
      </c>
    </row>
    <row r="28" spans="1:4" x14ac:dyDescent="0.25">
      <c r="A28" s="43">
        <v>1</v>
      </c>
      <c r="B28" s="42"/>
      <c r="C28" s="41"/>
      <c r="D28" s="41"/>
    </row>
    <row r="29" spans="1:4" x14ac:dyDescent="0.25">
      <c r="A29" s="40">
        <v>2</v>
      </c>
      <c r="B29" s="39"/>
      <c r="C29" s="38"/>
      <c r="D29" s="38"/>
    </row>
    <row r="30" spans="1:4" x14ac:dyDescent="0.25">
      <c r="A30" s="40">
        <v>3</v>
      </c>
      <c r="B30" s="39"/>
      <c r="C30" s="38"/>
      <c r="D30" s="38"/>
    </row>
    <row r="31" spans="1:4" ht="15.75" thickBot="1" x14ac:dyDescent="0.3">
      <c r="A31" s="430" t="s">
        <v>59</v>
      </c>
      <c r="B31" s="431"/>
      <c r="C31" s="432"/>
      <c r="D31" s="432"/>
    </row>
    <row r="32" spans="1:4" x14ac:dyDescent="0.25">
      <c r="A32" s="130"/>
      <c r="B32" s="130"/>
      <c r="C32" s="130"/>
      <c r="D32" s="130"/>
    </row>
    <row r="33" spans="1:4" x14ac:dyDescent="0.25">
      <c r="A33" s="130"/>
      <c r="B33" s="130"/>
      <c r="C33" s="130"/>
      <c r="D33" s="130"/>
    </row>
    <row r="34" spans="1:4" x14ac:dyDescent="0.25">
      <c r="A34" s="130"/>
      <c r="B34" s="130"/>
      <c r="C34" s="130"/>
      <c r="D34" s="130"/>
    </row>
    <row r="35" spans="1:4" x14ac:dyDescent="0.25">
      <c r="A35" s="130"/>
      <c r="B35" s="130"/>
      <c r="C35" s="130"/>
      <c r="D35" s="130"/>
    </row>
    <row r="36" spans="1:4" x14ac:dyDescent="0.25">
      <c r="A36" s="130"/>
      <c r="B36" s="130"/>
      <c r="C36" s="130"/>
      <c r="D36" s="130"/>
    </row>
    <row r="37" spans="1:4" x14ac:dyDescent="0.25">
      <c r="A37" s="130"/>
      <c r="B37" s="130"/>
      <c r="C37" s="130"/>
      <c r="D37" s="130"/>
    </row>
    <row r="38" spans="1:4" x14ac:dyDescent="0.25">
      <c r="A38" s="130"/>
      <c r="B38" s="130"/>
      <c r="C38" s="130"/>
      <c r="D38" s="130"/>
    </row>
    <row r="39" spans="1:4" x14ac:dyDescent="0.25">
      <c r="A39" s="130"/>
      <c r="B39" s="130"/>
      <c r="C39" s="130"/>
      <c r="D39" s="130"/>
    </row>
    <row r="40" spans="1:4" x14ac:dyDescent="0.25">
      <c r="A40" s="130"/>
      <c r="B40" s="130"/>
      <c r="C40" s="130"/>
      <c r="D40" s="130"/>
    </row>
    <row r="41" spans="1:4" x14ac:dyDescent="0.25">
      <c r="A41" s="130"/>
      <c r="B41" s="130"/>
      <c r="C41" s="130"/>
      <c r="D41" s="130"/>
    </row>
    <row r="42" spans="1:4" x14ac:dyDescent="0.25">
      <c r="A42" s="130"/>
      <c r="B42" s="130"/>
      <c r="C42" s="130"/>
      <c r="D42" s="130"/>
    </row>
    <row r="43" spans="1:4" x14ac:dyDescent="0.25">
      <c r="A43" s="130"/>
      <c r="B43" s="130"/>
      <c r="C43" s="130"/>
      <c r="D43" s="130"/>
    </row>
    <row r="44" spans="1:4" x14ac:dyDescent="0.25">
      <c r="A44" s="130"/>
      <c r="B44" s="130"/>
      <c r="C44" s="130"/>
      <c r="D44" s="130"/>
    </row>
    <row r="45" spans="1:4" x14ac:dyDescent="0.25">
      <c r="A45" s="130"/>
      <c r="B45" s="130"/>
      <c r="C45" s="130"/>
      <c r="D45" s="130"/>
    </row>
    <row r="46" spans="1:4" x14ac:dyDescent="0.25">
      <c r="A46" s="130"/>
      <c r="B46" s="130"/>
      <c r="C46" s="130"/>
      <c r="D46" s="130"/>
    </row>
    <row r="47" spans="1:4" x14ac:dyDescent="0.25">
      <c r="A47" s="130"/>
      <c r="B47" s="130"/>
      <c r="C47" s="130"/>
      <c r="D47" s="130"/>
    </row>
    <row r="48" spans="1:4" x14ac:dyDescent="0.25">
      <c r="A48" s="130"/>
      <c r="B48" s="130"/>
      <c r="C48" s="130"/>
      <c r="D48" s="130"/>
    </row>
    <row r="49" spans="1:4" x14ac:dyDescent="0.25">
      <c r="A49" s="130"/>
      <c r="B49" s="130"/>
      <c r="C49" s="130"/>
      <c r="D49" s="130"/>
    </row>
    <row r="50" spans="1:4" x14ac:dyDescent="0.25">
      <c r="A50" s="130"/>
      <c r="B50" s="130"/>
      <c r="C50" s="130"/>
      <c r="D50" s="130"/>
    </row>
    <row r="51" spans="1:4" x14ac:dyDescent="0.25">
      <c r="A51" s="130"/>
      <c r="B51" s="130"/>
      <c r="C51" s="130"/>
      <c r="D51" s="130"/>
    </row>
    <row r="52" spans="1:4" x14ac:dyDescent="0.25">
      <c r="A52" s="130"/>
      <c r="B52" s="130"/>
      <c r="C52" s="130"/>
      <c r="D52" s="130"/>
    </row>
    <row r="53" spans="1:4" x14ac:dyDescent="0.25">
      <c r="A53" s="130"/>
      <c r="B53" s="130"/>
      <c r="C53" s="130"/>
      <c r="D53" s="130"/>
    </row>
    <row r="54" spans="1:4" x14ac:dyDescent="0.25">
      <c r="A54" s="130"/>
      <c r="B54" s="130"/>
      <c r="C54" s="130"/>
      <c r="D54" s="130"/>
    </row>
    <row r="55" spans="1:4" x14ac:dyDescent="0.25">
      <c r="A55" s="130"/>
      <c r="B55" s="130"/>
      <c r="C55" s="130"/>
      <c r="D55" s="130"/>
    </row>
    <row r="56" spans="1:4" x14ac:dyDescent="0.25">
      <c r="A56" s="130"/>
      <c r="B56" s="130"/>
      <c r="C56" s="130"/>
      <c r="D56" s="130"/>
    </row>
    <row r="57" spans="1:4" x14ac:dyDescent="0.25">
      <c r="A57" s="130"/>
      <c r="B57" s="130"/>
      <c r="C57" s="130"/>
      <c r="D57" s="130"/>
    </row>
    <row r="58" spans="1:4" x14ac:dyDescent="0.25">
      <c r="A58" s="130"/>
      <c r="B58" s="130"/>
      <c r="C58" s="130"/>
      <c r="D58" s="130"/>
    </row>
    <row r="59" spans="1:4" x14ac:dyDescent="0.25">
      <c r="A59" s="130"/>
      <c r="B59" s="130"/>
      <c r="C59" s="130"/>
      <c r="D59" s="130"/>
    </row>
    <row r="60" spans="1:4" x14ac:dyDescent="0.25">
      <c r="A60" s="130"/>
      <c r="B60" s="130"/>
      <c r="C60" s="130"/>
      <c r="D60" s="130"/>
    </row>
    <row r="61" spans="1:4" x14ac:dyDescent="0.25">
      <c r="A61" s="130"/>
      <c r="B61" s="130"/>
      <c r="C61" s="130"/>
      <c r="D61" s="130"/>
    </row>
    <row r="62" spans="1:4" x14ac:dyDescent="0.25">
      <c r="A62" s="130"/>
      <c r="B62" s="130"/>
      <c r="C62" s="130"/>
      <c r="D62" s="130"/>
    </row>
    <row r="63" spans="1:4" x14ac:dyDescent="0.25">
      <c r="A63" s="130"/>
      <c r="B63" s="130"/>
      <c r="C63" s="130"/>
      <c r="D63" s="130"/>
    </row>
    <row r="64" spans="1:4" x14ac:dyDescent="0.25">
      <c r="A64" s="130"/>
      <c r="B64" s="130"/>
      <c r="C64" s="130"/>
      <c r="D64" s="130"/>
    </row>
    <row r="65" spans="1:4" x14ac:dyDescent="0.25">
      <c r="A65" s="130"/>
      <c r="B65" s="130"/>
      <c r="C65" s="130"/>
      <c r="D65" s="130"/>
    </row>
    <row r="66" spans="1:4" x14ac:dyDescent="0.25">
      <c r="A66" s="130"/>
      <c r="B66" s="130"/>
      <c r="C66" s="130"/>
      <c r="D66" s="13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9"/>
  <sheetViews>
    <sheetView zoomScaleNormal="100" zoomScaleSheetLayoutView="100" workbookViewId="0">
      <selection activeCell="A4" sqref="A4:U6"/>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87" t="s">
        <v>3093</v>
      </c>
      <c r="B1" s="688"/>
      <c r="C1" s="688"/>
      <c r="D1" s="688"/>
      <c r="E1" s="372"/>
    </row>
    <row r="2" spans="1:5" x14ac:dyDescent="0.25">
      <c r="A2" s="689" t="s">
        <v>886</v>
      </c>
      <c r="B2" s="690"/>
      <c r="C2" s="690"/>
      <c r="D2" s="690"/>
      <c r="E2" s="417"/>
    </row>
    <row r="3" spans="1:5" ht="15.75" thickBot="1" x14ac:dyDescent="0.3">
      <c r="A3" s="644"/>
      <c r="B3" s="645"/>
      <c r="C3" s="645"/>
      <c r="D3" s="645"/>
      <c r="E3" s="691"/>
    </row>
    <row r="4" spans="1:5" ht="15" customHeight="1" x14ac:dyDescent="0.25">
      <c r="A4" s="692" t="s">
        <v>853</v>
      </c>
      <c r="B4" s="693"/>
      <c r="C4" s="693"/>
      <c r="D4" s="693"/>
      <c r="E4" s="696" t="s">
        <v>3128</v>
      </c>
    </row>
    <row r="5" spans="1:5" ht="29.25" customHeight="1" thickBot="1" x14ac:dyDescent="0.3">
      <c r="A5" s="694"/>
      <c r="B5" s="695"/>
      <c r="C5" s="695"/>
      <c r="D5" s="695"/>
      <c r="E5" s="697"/>
    </row>
    <row r="6" spans="1:5" ht="15.75" thickBot="1" x14ac:dyDescent="0.3">
      <c r="A6" s="819" t="s">
        <v>3196</v>
      </c>
      <c r="B6" s="976"/>
      <c r="C6" s="977"/>
      <c r="D6" s="475" t="str">
        <f>Obsah!C33</f>
        <v>(31/12/2017)</v>
      </c>
      <c r="E6" s="85"/>
    </row>
    <row r="7" spans="1:5" ht="15" customHeight="1" x14ac:dyDescent="0.25">
      <c r="A7" s="1079" t="s">
        <v>885</v>
      </c>
      <c r="B7" s="1077" t="s">
        <v>58</v>
      </c>
      <c r="C7" s="1077"/>
      <c r="D7" s="121"/>
      <c r="E7" s="948" t="s">
        <v>884</v>
      </c>
    </row>
    <row r="8" spans="1:5" x14ac:dyDescent="0.25">
      <c r="A8" s="1080"/>
      <c r="B8" s="1078" t="s">
        <v>56</v>
      </c>
      <c r="C8" s="1078"/>
      <c r="D8" s="119"/>
      <c r="E8" s="958"/>
    </row>
    <row r="9" spans="1:5" ht="15.75" thickBot="1" x14ac:dyDescent="0.3">
      <c r="A9" s="1081"/>
      <c r="B9" s="1082" t="s">
        <v>883</v>
      </c>
      <c r="C9" s="1082"/>
      <c r="D9" s="1082"/>
      <c r="E9" s="949"/>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1"/>
  <sheetViews>
    <sheetView zoomScaleNormal="100" zoomScaleSheetLayoutView="100" workbookViewId="0">
      <selection activeCell="A4" sqref="A4:U6"/>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87" t="s">
        <v>958</v>
      </c>
      <c r="B1" s="688"/>
      <c r="C1" s="371"/>
      <c r="D1" s="371"/>
      <c r="E1" s="371"/>
      <c r="F1" s="371"/>
      <c r="G1" s="371"/>
      <c r="H1" s="372"/>
    </row>
    <row r="2" spans="1:8" x14ac:dyDescent="0.25">
      <c r="A2" s="689" t="s">
        <v>959</v>
      </c>
      <c r="B2" s="690"/>
      <c r="C2" s="368"/>
      <c r="D2" s="368"/>
      <c r="E2" s="368"/>
      <c r="F2" s="368"/>
      <c r="G2" s="368"/>
      <c r="H2" s="417"/>
    </row>
    <row r="3" spans="1:8" ht="15" customHeight="1" thickBot="1" x14ac:dyDescent="0.3">
      <c r="A3" s="644"/>
      <c r="B3" s="645"/>
      <c r="C3" s="645"/>
      <c r="D3" s="645"/>
      <c r="E3" s="645"/>
      <c r="F3" s="645"/>
      <c r="G3" s="645"/>
      <c r="H3" s="691"/>
    </row>
    <row r="4" spans="1:8" ht="20.100000000000001" customHeight="1" x14ac:dyDescent="0.25">
      <c r="A4" s="1100" t="s">
        <v>893</v>
      </c>
      <c r="B4" s="1101"/>
      <c r="C4" s="1101"/>
      <c r="D4" s="1101"/>
      <c r="E4" s="1101"/>
      <c r="F4" s="1101"/>
      <c r="G4" s="1102"/>
      <c r="H4" s="696" t="s">
        <v>3215</v>
      </c>
    </row>
    <row r="5" spans="1:8" ht="30.75" customHeight="1" thickBot="1" x14ac:dyDescent="0.3">
      <c r="A5" s="1103"/>
      <c r="B5" s="1104"/>
      <c r="C5" s="1104"/>
      <c r="D5" s="1104"/>
      <c r="E5" s="1104"/>
      <c r="F5" s="1104"/>
      <c r="G5" s="1105"/>
      <c r="H5" s="697"/>
    </row>
    <row r="6" spans="1:8" ht="15.75" thickBot="1" x14ac:dyDescent="0.3">
      <c r="A6" s="922" t="s">
        <v>3196</v>
      </c>
      <c r="B6" s="923"/>
      <c r="C6" s="924"/>
      <c r="D6" s="331" t="str">
        <f>Obsah!C33</f>
        <v>(31/12/2017)</v>
      </c>
      <c r="E6" s="332"/>
      <c r="F6" s="333"/>
      <c r="G6" s="333"/>
      <c r="H6" s="334"/>
    </row>
    <row r="7" spans="1:8" ht="39" thickBot="1" x14ac:dyDescent="0.3">
      <c r="A7" s="839"/>
      <c r="B7" s="840"/>
      <c r="C7" s="841"/>
      <c r="D7" s="232" t="s">
        <v>110</v>
      </c>
      <c r="E7" s="232" t="s">
        <v>109</v>
      </c>
      <c r="F7" s="232" t="s">
        <v>108</v>
      </c>
      <c r="G7" s="232" t="s">
        <v>107</v>
      </c>
      <c r="H7" s="1112"/>
    </row>
    <row r="8" spans="1:8" ht="15.75" thickBot="1" x14ac:dyDescent="0.3">
      <c r="A8" s="842"/>
      <c r="B8" s="843"/>
      <c r="C8" s="844"/>
      <c r="D8" s="95" t="s">
        <v>106</v>
      </c>
      <c r="E8" s="95" t="s">
        <v>106</v>
      </c>
      <c r="F8" s="95" t="s">
        <v>106</v>
      </c>
      <c r="G8" s="95" t="s">
        <v>106</v>
      </c>
      <c r="H8" s="1113"/>
    </row>
    <row r="9" spans="1:8" ht="58.5" customHeight="1" x14ac:dyDescent="0.25">
      <c r="A9" s="1095" t="s">
        <v>892</v>
      </c>
      <c r="B9" s="1096"/>
      <c r="C9" s="220" t="s">
        <v>990</v>
      </c>
      <c r="D9" s="233"/>
      <c r="E9" s="233"/>
      <c r="F9" s="233"/>
      <c r="G9" s="233"/>
      <c r="H9" s="1091" t="s">
        <v>3211</v>
      </c>
    </row>
    <row r="10" spans="1:8" ht="58.5" customHeight="1" x14ac:dyDescent="0.25">
      <c r="A10" s="1097"/>
      <c r="B10" s="1098"/>
      <c r="C10" s="237" t="s">
        <v>991</v>
      </c>
      <c r="D10" s="234"/>
      <c r="E10" s="234"/>
      <c r="F10" s="234"/>
      <c r="G10" s="234"/>
      <c r="H10" s="1099"/>
    </row>
    <row r="11" spans="1:8" x14ac:dyDescent="0.25">
      <c r="A11" s="1106" t="s">
        <v>103</v>
      </c>
      <c r="B11" s="659" t="s">
        <v>100</v>
      </c>
      <c r="C11" s="1045"/>
      <c r="D11" s="235"/>
      <c r="E11" s="235"/>
      <c r="F11" s="235"/>
      <c r="G11" s="235"/>
      <c r="H11" s="1090" t="s">
        <v>3212</v>
      </c>
    </row>
    <row r="12" spans="1:8" ht="15.75" thickBot="1" x14ac:dyDescent="0.3">
      <c r="A12" s="1107"/>
      <c r="B12" s="1092" t="s">
        <v>99</v>
      </c>
      <c r="C12" s="1040"/>
      <c r="D12" s="236"/>
      <c r="E12" s="236"/>
      <c r="F12" s="236"/>
      <c r="G12" s="236"/>
      <c r="H12" s="1089"/>
    </row>
    <row r="13" spans="1:8" ht="15" customHeight="1" x14ac:dyDescent="0.25">
      <c r="A13" s="1114" t="s">
        <v>891</v>
      </c>
      <c r="B13" s="1111" t="s">
        <v>97</v>
      </c>
      <c r="C13" s="1048"/>
      <c r="D13" s="233"/>
      <c r="E13" s="233"/>
      <c r="F13" s="233"/>
      <c r="G13" s="233"/>
      <c r="H13" s="1087" t="s">
        <v>3213</v>
      </c>
    </row>
    <row r="14" spans="1:8" ht="24.75" customHeight="1" x14ac:dyDescent="0.25">
      <c r="A14" s="1106"/>
      <c r="B14" s="659" t="s">
        <v>88</v>
      </c>
      <c r="C14" s="1045"/>
      <c r="D14" s="235"/>
      <c r="E14" s="235"/>
      <c r="F14" s="235"/>
      <c r="G14" s="235"/>
      <c r="H14" s="1088"/>
    </row>
    <row r="15" spans="1:8" x14ac:dyDescent="0.25">
      <c r="A15" s="1106"/>
      <c r="B15" s="659" t="s">
        <v>890</v>
      </c>
      <c r="C15" s="1045"/>
      <c r="D15" s="235"/>
      <c r="E15" s="235"/>
      <c r="F15" s="235"/>
      <c r="G15" s="235"/>
      <c r="H15" s="1088"/>
    </row>
    <row r="16" spans="1:8" ht="23.25" customHeight="1" x14ac:dyDescent="0.25">
      <c r="A16" s="1106"/>
      <c r="B16" s="659" t="s">
        <v>889</v>
      </c>
      <c r="C16" s="1045"/>
      <c r="D16" s="235"/>
      <c r="E16" s="235"/>
      <c r="F16" s="235"/>
      <c r="G16" s="235"/>
      <c r="H16" s="1088"/>
    </row>
    <row r="17" spans="1:12" ht="23.25" customHeight="1" thickBot="1" x14ac:dyDescent="0.3">
      <c r="A17" s="1107"/>
      <c r="B17" s="1092" t="s">
        <v>888</v>
      </c>
      <c r="C17" s="1040"/>
      <c r="D17" s="236"/>
      <c r="E17" s="236"/>
      <c r="F17" s="236"/>
      <c r="G17" s="236"/>
      <c r="H17" s="1089"/>
    </row>
    <row r="18" spans="1:12" ht="26.25" customHeight="1" x14ac:dyDescent="0.25">
      <c r="A18" s="1108" t="s">
        <v>3060</v>
      </c>
      <c r="B18" s="1085"/>
      <c r="C18" s="1086"/>
      <c r="D18" s="233"/>
      <c r="E18" s="233"/>
      <c r="F18" s="233"/>
      <c r="G18" s="233"/>
      <c r="H18" s="1091" t="s">
        <v>3214</v>
      </c>
    </row>
    <row r="19" spans="1:12" ht="26.25" customHeight="1" x14ac:dyDescent="0.25">
      <c r="A19" s="1109"/>
      <c r="B19" s="1083"/>
      <c r="C19" s="1084"/>
      <c r="D19" s="235"/>
      <c r="E19" s="235"/>
      <c r="F19" s="235"/>
      <c r="G19" s="235"/>
      <c r="H19" s="831"/>
    </row>
    <row r="20" spans="1:12" ht="26.25" customHeight="1" x14ac:dyDescent="0.25">
      <c r="A20" s="1109"/>
      <c r="B20" s="1083"/>
      <c r="C20" s="1084"/>
      <c r="D20" s="235"/>
      <c r="E20" s="235"/>
      <c r="F20" s="235"/>
      <c r="G20" s="235"/>
      <c r="H20" s="831"/>
    </row>
    <row r="21" spans="1:12" ht="26.25" customHeight="1" x14ac:dyDescent="0.25">
      <c r="A21" s="1109"/>
      <c r="B21" s="1083"/>
      <c r="C21" s="1084"/>
      <c r="D21" s="235"/>
      <c r="E21" s="235"/>
      <c r="F21" s="235"/>
      <c r="G21" s="235"/>
      <c r="H21" s="831"/>
    </row>
    <row r="22" spans="1:12" ht="26.25" customHeight="1" x14ac:dyDescent="0.25">
      <c r="A22" s="1109"/>
      <c r="B22" s="1083"/>
      <c r="C22" s="1084"/>
      <c r="D22" s="235"/>
      <c r="E22" s="235"/>
      <c r="F22" s="235"/>
      <c r="G22" s="235"/>
      <c r="H22" s="831"/>
    </row>
    <row r="23" spans="1:12" ht="26.25" customHeight="1" thickBot="1" x14ac:dyDescent="0.3">
      <c r="A23" s="1110"/>
      <c r="B23" s="1093"/>
      <c r="C23" s="1094"/>
      <c r="D23" s="236"/>
      <c r="E23" s="236"/>
      <c r="F23" s="236"/>
      <c r="G23" s="236"/>
      <c r="H23" s="832"/>
    </row>
    <row r="24" spans="1:12" ht="26.25" hidden="1" customHeight="1" outlineLevel="1" x14ac:dyDescent="0.25">
      <c r="A24" s="1108" t="s">
        <v>3060</v>
      </c>
      <c r="B24" s="1111"/>
      <c r="C24" s="1048"/>
      <c r="D24" s="233"/>
      <c r="E24" s="233"/>
      <c r="F24" s="233"/>
      <c r="G24" s="233"/>
      <c r="H24" s="706" t="s">
        <v>887</v>
      </c>
    </row>
    <row r="25" spans="1:12" ht="26.25" hidden="1" customHeight="1" outlineLevel="1" x14ac:dyDescent="0.25">
      <c r="A25" s="1109"/>
      <c r="B25" s="659"/>
      <c r="C25" s="1045"/>
      <c r="D25" s="235"/>
      <c r="E25" s="235"/>
      <c r="F25" s="235"/>
      <c r="G25" s="235"/>
      <c r="H25" s="707"/>
    </row>
    <row r="26" spans="1:12" ht="26.25" hidden="1" customHeight="1" outlineLevel="1" x14ac:dyDescent="0.25">
      <c r="A26" s="1109"/>
      <c r="B26" s="659"/>
      <c r="C26" s="1045"/>
      <c r="D26" s="235"/>
      <c r="E26" s="235"/>
      <c r="F26" s="235"/>
      <c r="G26" s="235"/>
      <c r="H26" s="707"/>
    </row>
    <row r="27" spans="1:12" ht="26.25" hidden="1" customHeight="1" outlineLevel="1" x14ac:dyDescent="0.25">
      <c r="A27" s="1109"/>
      <c r="B27" s="659"/>
      <c r="C27" s="1045"/>
      <c r="D27" s="235"/>
      <c r="E27" s="235"/>
      <c r="F27" s="235"/>
      <c r="G27" s="235"/>
      <c r="H27" s="707"/>
    </row>
    <row r="28" spans="1:12" ht="26.25" hidden="1" customHeight="1" outlineLevel="1" x14ac:dyDescent="0.25">
      <c r="A28" s="1109"/>
      <c r="B28" s="659"/>
      <c r="C28" s="1045"/>
      <c r="D28" s="235"/>
      <c r="E28" s="235"/>
      <c r="F28" s="235"/>
      <c r="G28" s="235"/>
      <c r="H28" s="707"/>
    </row>
    <row r="29" spans="1:12" ht="26.25" hidden="1" customHeight="1" outlineLevel="1" thickBot="1" x14ac:dyDescent="0.3">
      <c r="A29" s="1110"/>
      <c r="B29" s="1092"/>
      <c r="C29" s="1040"/>
      <c r="D29" s="236"/>
      <c r="E29" s="236"/>
      <c r="F29" s="236"/>
      <c r="G29" s="236"/>
      <c r="H29" s="708"/>
    </row>
    <row r="30" spans="1:12" ht="26.25" hidden="1" customHeight="1" outlineLevel="1" x14ac:dyDescent="0.25">
      <c r="A30" s="1108" t="s">
        <v>3060</v>
      </c>
      <c r="B30" s="1111"/>
      <c r="C30" s="1048"/>
      <c r="D30" s="233"/>
      <c r="E30" s="233"/>
      <c r="F30" s="233"/>
      <c r="G30" s="233"/>
      <c r="H30" s="706" t="s">
        <v>887</v>
      </c>
    </row>
    <row r="31" spans="1:12" ht="26.25" hidden="1" customHeight="1" outlineLevel="1" x14ac:dyDescent="0.25">
      <c r="A31" s="1109"/>
      <c r="B31" s="659"/>
      <c r="C31" s="1045"/>
      <c r="D31" s="235"/>
      <c r="E31" s="235"/>
      <c r="F31" s="235"/>
      <c r="G31" s="235"/>
      <c r="H31" s="707"/>
    </row>
    <row r="32" spans="1:12" ht="26.25" hidden="1" customHeight="1" outlineLevel="1" x14ac:dyDescent="0.25">
      <c r="A32" s="1109"/>
      <c r="B32" s="659"/>
      <c r="C32" s="1045"/>
      <c r="D32" s="235"/>
      <c r="E32" s="235"/>
      <c r="F32" s="235"/>
      <c r="G32" s="235"/>
      <c r="H32" s="707"/>
      <c r="I32" s="1"/>
      <c r="J32" s="1"/>
      <c r="K32" s="1"/>
      <c r="L32" s="1"/>
    </row>
    <row r="33" spans="1:12" ht="26.25" hidden="1" customHeight="1" outlineLevel="1" x14ac:dyDescent="0.25">
      <c r="A33" s="1109"/>
      <c r="B33" s="659"/>
      <c r="C33" s="1045"/>
      <c r="D33" s="235"/>
      <c r="E33" s="235"/>
      <c r="F33" s="235"/>
      <c r="G33" s="235"/>
      <c r="H33" s="707"/>
      <c r="I33" s="170"/>
      <c r="J33" s="170"/>
      <c r="K33" s="170"/>
      <c r="L33" s="170"/>
    </row>
    <row r="34" spans="1:12" ht="26.25" hidden="1" customHeight="1" outlineLevel="1" x14ac:dyDescent="0.25">
      <c r="A34" s="1109"/>
      <c r="B34" s="659"/>
      <c r="C34" s="1045"/>
      <c r="D34" s="235"/>
      <c r="E34" s="235"/>
      <c r="F34" s="235"/>
      <c r="G34" s="235"/>
      <c r="H34" s="707"/>
      <c r="I34" s="170"/>
      <c r="J34" s="170"/>
      <c r="K34" s="170"/>
      <c r="L34" s="170"/>
    </row>
    <row r="35" spans="1:12" ht="26.25" hidden="1" customHeight="1" outlineLevel="1" thickBot="1" x14ac:dyDescent="0.3">
      <c r="A35" s="1110"/>
      <c r="B35" s="1092"/>
      <c r="C35" s="1040"/>
      <c r="D35" s="236"/>
      <c r="E35" s="236"/>
      <c r="F35" s="236"/>
      <c r="G35" s="236"/>
      <c r="H35" s="708"/>
      <c r="I35" s="105"/>
      <c r="J35" s="105"/>
      <c r="K35" s="105"/>
      <c r="L35" s="105"/>
    </row>
    <row r="36" spans="1:12" ht="26.25" hidden="1" customHeight="1" outlineLevel="1" x14ac:dyDescent="0.25">
      <c r="A36" s="1108" t="s">
        <v>3060</v>
      </c>
      <c r="B36" s="1111"/>
      <c r="C36" s="1048"/>
      <c r="D36" s="233"/>
      <c r="E36" s="233"/>
      <c r="F36" s="233"/>
      <c r="G36" s="233"/>
      <c r="H36" s="706" t="s">
        <v>887</v>
      </c>
      <c r="I36" s="169"/>
      <c r="J36" s="169"/>
      <c r="K36" s="169"/>
      <c r="L36" s="169"/>
    </row>
    <row r="37" spans="1:12" ht="26.25" hidden="1" customHeight="1" outlineLevel="1" x14ac:dyDescent="0.25">
      <c r="A37" s="1109"/>
      <c r="B37" s="659"/>
      <c r="C37" s="1045"/>
      <c r="D37" s="235"/>
      <c r="E37" s="235"/>
      <c r="F37" s="235"/>
      <c r="G37" s="235"/>
      <c r="H37" s="707"/>
      <c r="I37" s="168"/>
      <c r="J37" s="168"/>
      <c r="K37" s="168"/>
      <c r="L37" s="168"/>
    </row>
    <row r="38" spans="1:12" ht="26.25" hidden="1" customHeight="1" outlineLevel="1" x14ac:dyDescent="0.25">
      <c r="A38" s="1109"/>
      <c r="B38" s="659"/>
      <c r="C38" s="1045"/>
      <c r="D38" s="235"/>
      <c r="E38" s="235"/>
      <c r="F38" s="235"/>
      <c r="G38" s="235"/>
      <c r="H38" s="707"/>
      <c r="I38" s="167"/>
      <c r="J38" s="167"/>
      <c r="K38" s="167"/>
      <c r="L38" s="167"/>
    </row>
    <row r="39" spans="1:12" ht="26.25" hidden="1" customHeight="1" outlineLevel="1" x14ac:dyDescent="0.25">
      <c r="A39" s="1109"/>
      <c r="B39" s="659"/>
      <c r="C39" s="1045"/>
      <c r="D39" s="235"/>
      <c r="E39" s="235"/>
      <c r="F39" s="235"/>
      <c r="G39" s="235"/>
      <c r="H39" s="707"/>
      <c r="I39" s="167"/>
      <c r="J39" s="167"/>
      <c r="K39" s="167"/>
      <c r="L39" s="167"/>
    </row>
    <row r="40" spans="1:12" ht="26.25" hidden="1" customHeight="1" outlineLevel="1" x14ac:dyDescent="0.25">
      <c r="A40" s="1109"/>
      <c r="B40" s="659"/>
      <c r="C40" s="1045"/>
      <c r="D40" s="235"/>
      <c r="E40" s="235"/>
      <c r="F40" s="235"/>
      <c r="G40" s="235"/>
      <c r="H40" s="707"/>
      <c r="I40" s="167"/>
      <c r="J40" s="167"/>
      <c r="K40" s="167"/>
      <c r="L40" s="167"/>
    </row>
    <row r="41" spans="1:12" ht="26.25" hidden="1" customHeight="1" outlineLevel="1" thickBot="1" x14ac:dyDescent="0.3">
      <c r="A41" s="1110"/>
      <c r="B41" s="1092"/>
      <c r="C41" s="1040"/>
      <c r="D41" s="236"/>
      <c r="E41" s="236"/>
      <c r="F41" s="236"/>
      <c r="G41" s="236"/>
      <c r="H41" s="708"/>
      <c r="I41" s="167"/>
      <c r="J41" s="167"/>
      <c r="K41" s="167"/>
      <c r="L41" s="166"/>
    </row>
    <row r="42" spans="1:12" ht="26.25" hidden="1" customHeight="1" outlineLevel="1" x14ac:dyDescent="0.25">
      <c r="A42" s="1108" t="s">
        <v>3060</v>
      </c>
      <c r="B42" s="1111"/>
      <c r="C42" s="1048"/>
      <c r="D42" s="233"/>
      <c r="E42" s="233"/>
      <c r="F42" s="233"/>
      <c r="G42" s="233"/>
      <c r="H42" s="706" t="s">
        <v>887</v>
      </c>
      <c r="I42" s="167"/>
      <c r="J42" s="167"/>
      <c r="K42" s="167"/>
      <c r="L42" s="167"/>
    </row>
    <row r="43" spans="1:12" ht="26.25" hidden="1" customHeight="1" outlineLevel="1" x14ac:dyDescent="0.25">
      <c r="A43" s="1109"/>
      <c r="B43" s="659"/>
      <c r="C43" s="1045"/>
      <c r="D43" s="235"/>
      <c r="E43" s="235"/>
      <c r="F43" s="235"/>
      <c r="G43" s="235"/>
      <c r="H43" s="707"/>
      <c r="I43" s="167"/>
      <c r="J43" s="167"/>
      <c r="K43" s="167"/>
      <c r="L43" s="166"/>
    </row>
    <row r="44" spans="1:12" ht="26.25" hidden="1" customHeight="1" outlineLevel="1" x14ac:dyDescent="0.25">
      <c r="A44" s="1109"/>
      <c r="B44" s="659"/>
      <c r="C44" s="1045"/>
      <c r="D44" s="235"/>
      <c r="E44" s="235"/>
      <c r="F44" s="235"/>
      <c r="G44" s="235"/>
      <c r="H44" s="707"/>
      <c r="I44" s="167"/>
      <c r="J44" s="167"/>
      <c r="K44" s="167"/>
      <c r="L44" s="167"/>
    </row>
    <row r="45" spans="1:12" ht="26.25" hidden="1" customHeight="1" outlineLevel="1" x14ac:dyDescent="0.25">
      <c r="A45" s="1109"/>
      <c r="B45" s="659"/>
      <c r="C45" s="1045"/>
      <c r="D45" s="235"/>
      <c r="E45" s="235"/>
      <c r="F45" s="235"/>
      <c r="G45" s="235"/>
      <c r="H45" s="707"/>
      <c r="I45" s="167"/>
      <c r="J45" s="167"/>
      <c r="K45" s="167"/>
      <c r="L45" s="167"/>
    </row>
    <row r="46" spans="1:12" ht="26.25" hidden="1" customHeight="1" outlineLevel="1" x14ac:dyDescent="0.25">
      <c r="A46" s="1109"/>
      <c r="B46" s="659"/>
      <c r="C46" s="1045"/>
      <c r="D46" s="235"/>
      <c r="E46" s="235"/>
      <c r="F46" s="235"/>
      <c r="G46" s="235"/>
      <c r="H46" s="707"/>
      <c r="I46" s="167"/>
      <c r="J46" s="167"/>
      <c r="K46" s="167"/>
      <c r="L46" s="166"/>
    </row>
    <row r="47" spans="1:12" ht="26.25" hidden="1" customHeight="1" outlineLevel="1" thickBot="1" x14ac:dyDescent="0.3">
      <c r="A47" s="1110"/>
      <c r="B47" s="1092"/>
      <c r="C47" s="1040"/>
      <c r="D47" s="236"/>
      <c r="E47" s="236"/>
      <c r="F47" s="236"/>
      <c r="G47" s="236"/>
      <c r="H47" s="708"/>
      <c r="I47" s="167"/>
      <c r="J47" s="167"/>
      <c r="K47" s="167"/>
      <c r="L47" s="167"/>
    </row>
    <row r="48" spans="1:12" ht="26.25" hidden="1" customHeight="1" outlineLevel="1" x14ac:dyDescent="0.25">
      <c r="A48" s="1108" t="s">
        <v>3060</v>
      </c>
      <c r="B48" s="1111"/>
      <c r="C48" s="1048"/>
      <c r="D48" s="233"/>
      <c r="E48" s="233"/>
      <c r="F48" s="233"/>
      <c r="G48" s="233"/>
      <c r="H48" s="706" t="s">
        <v>887</v>
      </c>
      <c r="I48" s="167"/>
      <c r="J48" s="167"/>
      <c r="K48" s="167"/>
      <c r="L48" s="166"/>
    </row>
    <row r="49" spans="1:12" ht="26.25" hidden="1" customHeight="1" outlineLevel="1" x14ac:dyDescent="0.25">
      <c r="A49" s="1109"/>
      <c r="B49" s="659"/>
      <c r="C49" s="1045"/>
      <c r="D49" s="235"/>
      <c r="E49" s="235"/>
      <c r="F49" s="235"/>
      <c r="G49" s="235"/>
      <c r="H49" s="707"/>
      <c r="I49" s="167"/>
      <c r="J49" s="167"/>
      <c r="K49" s="167"/>
      <c r="L49" s="167"/>
    </row>
    <row r="50" spans="1:12" ht="26.25" hidden="1" customHeight="1" outlineLevel="1" x14ac:dyDescent="0.25">
      <c r="A50" s="1109"/>
      <c r="B50" s="659"/>
      <c r="C50" s="1045"/>
      <c r="D50" s="235"/>
      <c r="E50" s="235"/>
      <c r="F50" s="235"/>
      <c r="G50" s="235"/>
      <c r="H50" s="707"/>
      <c r="I50" s="167"/>
      <c r="J50" s="167"/>
      <c r="K50" s="167"/>
      <c r="L50" s="167"/>
    </row>
    <row r="51" spans="1:12" ht="26.25" hidden="1" customHeight="1" outlineLevel="1" x14ac:dyDescent="0.25">
      <c r="A51" s="1109"/>
      <c r="B51" s="659"/>
      <c r="C51" s="1045"/>
      <c r="D51" s="235"/>
      <c r="E51" s="235"/>
      <c r="F51" s="235"/>
      <c r="G51" s="235"/>
      <c r="H51" s="707"/>
      <c r="I51" s="167"/>
      <c r="J51" s="167"/>
      <c r="K51" s="167"/>
      <c r="L51" s="166"/>
    </row>
    <row r="52" spans="1:12" ht="26.25" hidden="1" customHeight="1" outlineLevel="1" x14ac:dyDescent="0.25">
      <c r="A52" s="1109"/>
      <c r="B52" s="659"/>
      <c r="C52" s="1045"/>
      <c r="D52" s="235"/>
      <c r="E52" s="235"/>
      <c r="F52" s="235"/>
      <c r="G52" s="235"/>
      <c r="H52" s="707"/>
      <c r="I52" s="167"/>
      <c r="J52" s="167"/>
      <c r="K52" s="167"/>
      <c r="L52" s="167"/>
    </row>
    <row r="53" spans="1:12" ht="26.25" hidden="1" customHeight="1" outlineLevel="1" thickBot="1" x14ac:dyDescent="0.3">
      <c r="A53" s="1110"/>
      <c r="B53" s="1092"/>
      <c r="C53" s="1040"/>
      <c r="D53" s="236"/>
      <c r="E53" s="236"/>
      <c r="F53" s="236"/>
      <c r="G53" s="236"/>
      <c r="H53" s="708"/>
      <c r="I53" s="167"/>
      <c r="J53" s="167"/>
      <c r="K53" s="167"/>
      <c r="L53" s="166"/>
    </row>
    <row r="54" spans="1:12" ht="26.25" hidden="1" customHeight="1" outlineLevel="1" x14ac:dyDescent="0.25">
      <c r="A54" s="1108" t="s">
        <v>3060</v>
      </c>
      <c r="B54" s="1111"/>
      <c r="C54" s="1048"/>
      <c r="D54" s="233"/>
      <c r="E54" s="233"/>
      <c r="F54" s="233"/>
      <c r="G54" s="233"/>
      <c r="H54" s="706" t="s">
        <v>887</v>
      </c>
      <c r="I54" s="167"/>
      <c r="J54" s="167"/>
      <c r="K54" s="167"/>
      <c r="L54" s="167"/>
    </row>
    <row r="55" spans="1:12" ht="26.25" hidden="1" customHeight="1" outlineLevel="1" x14ac:dyDescent="0.25">
      <c r="A55" s="1109"/>
      <c r="B55" s="659"/>
      <c r="C55" s="1045"/>
      <c r="D55" s="235"/>
      <c r="E55" s="235"/>
      <c r="F55" s="235"/>
      <c r="G55" s="235"/>
      <c r="H55" s="707"/>
      <c r="I55" s="167"/>
      <c r="J55" s="167"/>
      <c r="K55" s="167"/>
      <c r="L55" s="167"/>
    </row>
    <row r="56" spans="1:12" ht="26.25" hidden="1" customHeight="1" outlineLevel="1" x14ac:dyDescent="0.25">
      <c r="A56" s="1109"/>
      <c r="B56" s="659"/>
      <c r="C56" s="1045"/>
      <c r="D56" s="235"/>
      <c r="E56" s="235"/>
      <c r="F56" s="235"/>
      <c r="G56" s="235"/>
      <c r="H56" s="707"/>
      <c r="I56" s="167"/>
      <c r="J56" s="167"/>
      <c r="K56" s="167"/>
      <c r="L56" s="167"/>
    </row>
    <row r="57" spans="1:12" ht="26.25" hidden="1" customHeight="1" outlineLevel="1" x14ac:dyDescent="0.25">
      <c r="A57" s="1109"/>
      <c r="B57" s="659"/>
      <c r="C57" s="1045"/>
      <c r="D57" s="235"/>
      <c r="E57" s="235"/>
      <c r="F57" s="235"/>
      <c r="G57" s="235"/>
      <c r="H57" s="707"/>
      <c r="I57" s="167"/>
      <c r="J57" s="167"/>
      <c r="K57" s="167"/>
      <c r="L57" s="167"/>
    </row>
    <row r="58" spans="1:12" ht="26.25" hidden="1" customHeight="1" outlineLevel="1" x14ac:dyDescent="0.25">
      <c r="A58" s="1109"/>
      <c r="B58" s="659"/>
      <c r="C58" s="1045"/>
      <c r="D58" s="235"/>
      <c r="E58" s="235"/>
      <c r="F58" s="235"/>
      <c r="G58" s="235"/>
      <c r="H58" s="707"/>
      <c r="I58" s="167"/>
      <c r="J58" s="167"/>
      <c r="K58" s="167"/>
      <c r="L58" s="167"/>
    </row>
    <row r="59" spans="1:12" ht="26.25" hidden="1" customHeight="1" outlineLevel="1" thickBot="1" x14ac:dyDescent="0.3">
      <c r="A59" s="1110"/>
      <c r="B59" s="1092"/>
      <c r="C59" s="1040"/>
      <c r="D59" s="236"/>
      <c r="E59" s="236"/>
      <c r="F59" s="236"/>
      <c r="G59" s="236"/>
      <c r="H59" s="708"/>
      <c r="I59" s="167"/>
      <c r="J59" s="167"/>
      <c r="K59" s="167"/>
      <c r="L59" s="167"/>
    </row>
    <row r="60" spans="1:12" ht="26.25" hidden="1" customHeight="1" outlineLevel="1" x14ac:dyDescent="0.25">
      <c r="A60" s="1108" t="s">
        <v>3060</v>
      </c>
      <c r="B60" s="1111"/>
      <c r="C60" s="1048"/>
      <c r="D60" s="233"/>
      <c r="E60" s="233"/>
      <c r="F60" s="233"/>
      <c r="G60" s="233"/>
      <c r="H60" s="706" t="s">
        <v>887</v>
      </c>
      <c r="I60" s="167"/>
      <c r="J60" s="167"/>
      <c r="K60" s="167"/>
      <c r="L60" s="167"/>
    </row>
    <row r="61" spans="1:12" ht="26.25" hidden="1" customHeight="1" outlineLevel="1" x14ac:dyDescent="0.25">
      <c r="A61" s="1109"/>
      <c r="B61" s="659"/>
      <c r="C61" s="1045"/>
      <c r="D61" s="235"/>
      <c r="E61" s="235"/>
      <c r="F61" s="235"/>
      <c r="G61" s="235"/>
      <c r="H61" s="707"/>
      <c r="I61" s="1"/>
      <c r="J61" s="1"/>
      <c r="K61" s="1"/>
      <c r="L61" s="1"/>
    </row>
    <row r="62" spans="1:12" ht="26.25" hidden="1" customHeight="1" outlineLevel="1" x14ac:dyDescent="0.25">
      <c r="A62" s="1109"/>
      <c r="B62" s="659"/>
      <c r="C62" s="1045"/>
      <c r="D62" s="235"/>
      <c r="E62" s="235"/>
      <c r="F62" s="235"/>
      <c r="G62" s="235"/>
      <c r="H62" s="707"/>
      <c r="I62" s="170"/>
      <c r="J62" s="170"/>
      <c r="K62" s="170"/>
      <c r="L62" s="1"/>
    </row>
    <row r="63" spans="1:12" ht="26.25" hidden="1" customHeight="1" outlineLevel="1" x14ac:dyDescent="0.25">
      <c r="A63" s="1109"/>
      <c r="B63" s="659"/>
      <c r="C63" s="1045"/>
      <c r="D63" s="235"/>
      <c r="E63" s="235"/>
      <c r="F63" s="235"/>
      <c r="G63" s="235"/>
      <c r="H63" s="707"/>
      <c r="I63" s="105"/>
      <c r="J63" s="105"/>
      <c r="K63" s="105"/>
      <c r="L63" s="1"/>
    </row>
    <row r="64" spans="1:12" ht="26.25" hidden="1" customHeight="1" outlineLevel="1" x14ac:dyDescent="0.25">
      <c r="A64" s="1109"/>
      <c r="B64" s="659"/>
      <c r="C64" s="1045"/>
      <c r="D64" s="235"/>
      <c r="E64" s="235"/>
      <c r="F64" s="235"/>
      <c r="G64" s="235"/>
      <c r="H64" s="707"/>
      <c r="I64" s="169"/>
      <c r="J64" s="169"/>
      <c r="K64" s="169"/>
      <c r="L64" s="1"/>
    </row>
    <row r="65" spans="1:12" ht="26.25" hidden="1" customHeight="1" outlineLevel="1" thickBot="1" x14ac:dyDescent="0.3">
      <c r="A65" s="1110"/>
      <c r="B65" s="1092"/>
      <c r="C65" s="1040"/>
      <c r="D65" s="236"/>
      <c r="E65" s="236"/>
      <c r="F65" s="236"/>
      <c r="G65" s="236"/>
      <c r="H65" s="708"/>
      <c r="I65" s="168"/>
      <c r="J65" s="168"/>
      <c r="K65" s="168"/>
      <c r="L65" s="1"/>
    </row>
    <row r="66" spans="1:12" ht="26.25" hidden="1" customHeight="1" outlineLevel="1" x14ac:dyDescent="0.25">
      <c r="A66" s="1108" t="s">
        <v>3060</v>
      </c>
      <c r="B66" s="1111"/>
      <c r="C66" s="1048"/>
      <c r="D66" s="233"/>
      <c r="E66" s="233"/>
      <c r="F66" s="233"/>
      <c r="G66" s="233"/>
      <c r="H66" s="706" t="s">
        <v>887</v>
      </c>
      <c r="I66" s="167"/>
      <c r="J66" s="167"/>
      <c r="K66" s="167"/>
      <c r="L66" s="1"/>
    </row>
    <row r="67" spans="1:12" ht="26.25" hidden="1" customHeight="1" outlineLevel="1" x14ac:dyDescent="0.25">
      <c r="A67" s="1109"/>
      <c r="B67" s="659"/>
      <c r="C67" s="1045"/>
      <c r="D67" s="235"/>
      <c r="E67" s="235"/>
      <c r="F67" s="235"/>
      <c r="G67" s="235"/>
      <c r="H67" s="707"/>
      <c r="I67" s="167"/>
      <c r="J67" s="167"/>
      <c r="K67" s="167"/>
      <c r="L67" s="1"/>
    </row>
    <row r="68" spans="1:12" ht="26.25" hidden="1" customHeight="1" outlineLevel="1" x14ac:dyDescent="0.25">
      <c r="A68" s="1109"/>
      <c r="B68" s="659"/>
      <c r="C68" s="1045"/>
      <c r="D68" s="235"/>
      <c r="E68" s="235"/>
      <c r="F68" s="235"/>
      <c r="G68" s="235"/>
      <c r="H68" s="707"/>
      <c r="I68" s="167"/>
      <c r="J68" s="167"/>
      <c r="K68" s="167"/>
      <c r="L68" s="1"/>
    </row>
    <row r="69" spans="1:12" ht="26.25" hidden="1" customHeight="1" outlineLevel="1" x14ac:dyDescent="0.25">
      <c r="A69" s="1109"/>
      <c r="B69" s="659"/>
      <c r="C69" s="1045"/>
      <c r="D69" s="235"/>
      <c r="E69" s="235"/>
      <c r="F69" s="235"/>
      <c r="G69" s="235"/>
      <c r="H69" s="707"/>
      <c r="I69" s="167"/>
      <c r="J69" s="167"/>
      <c r="K69" s="167"/>
      <c r="L69" s="1"/>
    </row>
    <row r="70" spans="1:12" ht="26.25" hidden="1" customHeight="1" outlineLevel="1" x14ac:dyDescent="0.25">
      <c r="A70" s="1109"/>
      <c r="B70" s="659"/>
      <c r="C70" s="1045"/>
      <c r="D70" s="235"/>
      <c r="E70" s="235"/>
      <c r="F70" s="235"/>
      <c r="G70" s="235"/>
      <c r="H70" s="707"/>
      <c r="I70" s="167"/>
      <c r="J70" s="167"/>
      <c r="K70" s="167"/>
      <c r="L70" s="1"/>
    </row>
    <row r="71" spans="1:12" ht="26.25" hidden="1" customHeight="1" outlineLevel="1" thickBot="1" x14ac:dyDescent="0.3">
      <c r="A71" s="1110"/>
      <c r="B71" s="1092"/>
      <c r="C71" s="1040"/>
      <c r="D71" s="236"/>
      <c r="E71" s="236"/>
      <c r="F71" s="236"/>
      <c r="G71" s="236"/>
      <c r="H71" s="708"/>
      <c r="I71" s="167"/>
      <c r="J71" s="167"/>
      <c r="K71" s="167"/>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zoomScaleNormal="100" zoomScaleSheetLayoutView="100" workbookViewId="0">
      <selection activeCell="A4" sqref="A4:U6"/>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87" t="s">
        <v>3092</v>
      </c>
      <c r="B1" s="688"/>
      <c r="C1" s="371"/>
      <c r="D1" s="371"/>
      <c r="E1" s="371"/>
      <c r="F1" s="371"/>
      <c r="G1" s="372"/>
    </row>
    <row r="2" spans="1:7" s="205" customFormat="1" ht="30.75" customHeight="1" x14ac:dyDescent="0.25">
      <c r="A2" s="1123" t="s">
        <v>899</v>
      </c>
      <c r="B2" s="1124"/>
      <c r="C2" s="1124"/>
      <c r="D2" s="1124"/>
      <c r="E2" s="1124"/>
      <c r="F2" s="1124"/>
      <c r="G2" s="1125"/>
    </row>
    <row r="3" spans="1:7" ht="15.75" thickBot="1" x14ac:dyDescent="0.3">
      <c r="A3" s="644"/>
      <c r="B3" s="645"/>
      <c r="C3" s="645"/>
      <c r="D3" s="645"/>
      <c r="E3" s="645"/>
      <c r="F3" s="645"/>
      <c r="G3" s="691"/>
    </row>
    <row r="4" spans="1:7" ht="15" customHeight="1" x14ac:dyDescent="0.25">
      <c r="A4" s="692" t="s">
        <v>893</v>
      </c>
      <c r="B4" s="693"/>
      <c r="C4" s="693"/>
      <c r="D4" s="693"/>
      <c r="E4" s="110"/>
      <c r="F4" s="110"/>
      <c r="G4" s="696" t="s">
        <v>3128</v>
      </c>
    </row>
    <row r="5" spans="1:7" ht="27.75" customHeight="1" thickBot="1" x14ac:dyDescent="0.3">
      <c r="A5" s="694"/>
      <c r="B5" s="695"/>
      <c r="C5" s="695"/>
      <c r="D5" s="695"/>
      <c r="E5" s="109"/>
      <c r="F5" s="109"/>
      <c r="G5" s="697"/>
    </row>
    <row r="6" spans="1:7" ht="15.75" thickBot="1" x14ac:dyDescent="0.3">
      <c r="A6" s="698" t="s">
        <v>3196</v>
      </c>
      <c r="B6" s="699"/>
      <c r="C6" s="699"/>
      <c r="D6" s="383" t="str">
        <f>Obsah!C33</f>
        <v>(31/12/2017)</v>
      </c>
      <c r="E6" s="172"/>
      <c r="F6" s="172"/>
      <c r="G6" s="171"/>
    </row>
    <row r="7" spans="1:7" s="93" customFormat="1" ht="30" customHeight="1" thickBot="1" x14ac:dyDescent="0.3">
      <c r="A7" s="1121" t="s">
        <v>3141</v>
      </c>
      <c r="B7" s="1122"/>
      <c r="C7" s="1122"/>
      <c r="D7" s="1122"/>
      <c r="E7" s="1122"/>
      <c r="F7" s="1122"/>
      <c r="G7" s="206" t="s">
        <v>72</v>
      </c>
    </row>
    <row r="8" spans="1:7" ht="54" customHeight="1" x14ac:dyDescent="0.25">
      <c r="A8" s="1126" t="s">
        <v>898</v>
      </c>
      <c r="B8" s="1127"/>
      <c r="C8" s="1127"/>
      <c r="D8" s="1127"/>
      <c r="E8" s="1127"/>
      <c r="F8" s="1127"/>
      <c r="G8" s="1128"/>
    </row>
    <row r="9" spans="1:7" ht="26.25" customHeight="1" x14ac:dyDescent="0.25">
      <c r="A9" s="1115" t="s">
        <v>897</v>
      </c>
      <c r="B9" s="1116"/>
      <c r="C9" s="1116"/>
      <c r="D9" s="1116"/>
      <c r="E9" s="1116"/>
      <c r="F9" s="1116"/>
      <c r="G9" s="1117"/>
    </row>
    <row r="10" spans="1:7" ht="75.75" customHeight="1" x14ac:dyDescent="0.25">
      <c r="A10" s="1115" t="s">
        <v>3143</v>
      </c>
      <c r="B10" s="1116"/>
      <c r="C10" s="1116"/>
      <c r="D10" s="1116"/>
      <c r="E10" s="1116"/>
      <c r="F10" s="1116"/>
      <c r="G10" s="1117"/>
    </row>
    <row r="11" spans="1:7" ht="54" customHeight="1" x14ac:dyDescent="0.25">
      <c r="A11" s="1115" t="s">
        <v>896</v>
      </c>
      <c r="B11" s="1116"/>
      <c r="C11" s="1116"/>
      <c r="D11" s="1116"/>
      <c r="E11" s="1116"/>
      <c r="F11" s="1116"/>
      <c r="G11" s="1117"/>
    </row>
    <row r="12" spans="1:7" ht="28.5" customHeight="1" x14ac:dyDescent="0.25">
      <c r="A12" s="1115" t="s">
        <v>895</v>
      </c>
      <c r="B12" s="1116"/>
      <c r="C12" s="1116"/>
      <c r="D12" s="1116"/>
      <c r="E12" s="1116"/>
      <c r="F12" s="1116"/>
      <c r="G12" s="1117"/>
    </row>
    <row r="13" spans="1:7" ht="49.5" customHeight="1" x14ac:dyDescent="0.25">
      <c r="A13" s="1115" t="s">
        <v>3142</v>
      </c>
      <c r="B13" s="1116"/>
      <c r="C13" s="1116"/>
      <c r="D13" s="1116"/>
      <c r="E13" s="1116"/>
      <c r="F13" s="1116"/>
      <c r="G13" s="1117"/>
    </row>
    <row r="14" spans="1:7" ht="30" customHeight="1" x14ac:dyDescent="0.25">
      <c r="A14" s="1115" t="s">
        <v>3144</v>
      </c>
      <c r="B14" s="1116"/>
      <c r="C14" s="1116"/>
      <c r="D14" s="1116"/>
      <c r="E14" s="1116"/>
      <c r="F14" s="1116"/>
      <c r="G14" s="1117"/>
    </row>
    <row r="15" spans="1:7" ht="24.75" customHeight="1" thickBot="1" x14ac:dyDescent="0.3">
      <c r="A15" s="1118" t="s">
        <v>894</v>
      </c>
      <c r="B15" s="1119"/>
      <c r="C15" s="1119"/>
      <c r="D15" s="1119"/>
      <c r="E15" s="1119"/>
      <c r="F15" s="1119"/>
      <c r="G15" s="112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53"/>
  <sheetViews>
    <sheetView zoomScaleNormal="100" zoomScaleSheetLayoutView="100" workbookViewId="0">
      <selection activeCell="A4" sqref="A4:U6"/>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87" t="s">
        <v>3091</v>
      </c>
      <c r="B1" s="688"/>
      <c r="C1" s="371"/>
      <c r="D1" s="371"/>
      <c r="E1" s="377"/>
      <c r="F1" s="377"/>
      <c r="G1" s="378"/>
    </row>
    <row r="2" spans="1:7" x14ac:dyDescent="0.25">
      <c r="A2" s="420" t="s">
        <v>3145</v>
      </c>
      <c r="B2" s="367"/>
      <c r="C2" s="368"/>
      <c r="D2" s="368"/>
      <c r="E2" s="435"/>
      <c r="F2" s="435"/>
      <c r="G2" s="436"/>
    </row>
    <row r="3" spans="1:7" ht="15.75" thickBot="1" x14ac:dyDescent="0.3">
      <c r="A3" s="859"/>
      <c r="B3" s="860"/>
      <c r="C3" s="860"/>
      <c r="D3" s="860"/>
      <c r="E3" s="1"/>
      <c r="F3" s="1"/>
      <c r="G3" s="422"/>
    </row>
    <row r="4" spans="1:7" ht="15" customHeight="1" x14ac:dyDescent="0.25">
      <c r="A4" s="692" t="s">
        <v>893</v>
      </c>
      <c r="B4" s="693"/>
      <c r="C4" s="693"/>
      <c r="D4" s="110"/>
      <c r="E4" s="110"/>
      <c r="F4" s="110"/>
      <c r="G4" s="696" t="s">
        <v>3128</v>
      </c>
    </row>
    <row r="5" spans="1:7" ht="24.75" customHeight="1" thickBot="1" x14ac:dyDescent="0.3">
      <c r="A5" s="694"/>
      <c r="B5" s="695"/>
      <c r="C5" s="695"/>
      <c r="D5" s="109"/>
      <c r="E5" s="109"/>
      <c r="F5" s="109"/>
      <c r="G5" s="697"/>
    </row>
    <row r="6" spans="1:7" ht="15.75" thickBot="1" x14ac:dyDescent="0.3">
      <c r="A6" s="922" t="s">
        <v>3196</v>
      </c>
      <c r="B6" s="923"/>
      <c r="C6" s="383" t="str">
        <f>Obsah!C33</f>
        <v>(31/12/2017)</v>
      </c>
      <c r="D6" s="340"/>
      <c r="E6" s="340"/>
      <c r="F6" s="340"/>
      <c r="G6" s="48"/>
    </row>
    <row r="7" spans="1:7" s="182" customFormat="1" ht="30" customHeight="1" thickBot="1" x14ac:dyDescent="0.3">
      <c r="A7" s="1129" t="s">
        <v>3146</v>
      </c>
      <c r="B7" s="1130"/>
      <c r="C7" s="1130"/>
      <c r="D7" s="1130"/>
      <c r="E7" s="1130"/>
      <c r="F7" s="1131"/>
      <c r="G7" s="219" t="s">
        <v>69</v>
      </c>
    </row>
    <row r="8" spans="1:7" s="182" customFormat="1" ht="39" customHeight="1" x14ac:dyDescent="0.25">
      <c r="A8" s="1139" t="s">
        <v>3182</v>
      </c>
      <c r="B8" s="1142"/>
      <c r="C8" s="437" t="s">
        <v>110</v>
      </c>
      <c r="D8" s="437" t="s">
        <v>109</v>
      </c>
      <c r="E8" s="437" t="s">
        <v>108</v>
      </c>
      <c r="F8" s="437" t="s">
        <v>107</v>
      </c>
      <c r="G8" s="341"/>
    </row>
    <row r="9" spans="1:7" s="182" customFormat="1" ht="26.25" customHeight="1" x14ac:dyDescent="0.25">
      <c r="A9" s="1140"/>
      <c r="B9" s="1143"/>
      <c r="C9" s="339" t="s">
        <v>106</v>
      </c>
      <c r="D9" s="339" t="s">
        <v>106</v>
      </c>
      <c r="E9" s="339" t="s">
        <v>106</v>
      </c>
      <c r="F9" s="339" t="s">
        <v>106</v>
      </c>
      <c r="G9" s="342"/>
    </row>
    <row r="10" spans="1:7" ht="30" customHeight="1" x14ac:dyDescent="0.25">
      <c r="A10" s="1140"/>
      <c r="B10" s="337" t="s">
        <v>906</v>
      </c>
      <c r="C10" s="336"/>
      <c r="D10" s="336"/>
      <c r="E10" s="336"/>
      <c r="F10" s="336"/>
      <c r="G10" s="1136" t="s">
        <v>3152</v>
      </c>
    </row>
    <row r="11" spans="1:7" ht="30" customHeight="1" x14ac:dyDescent="0.25">
      <c r="A11" s="1140"/>
      <c r="B11" s="338" t="s">
        <v>927</v>
      </c>
      <c r="C11" s="175"/>
      <c r="D11" s="175"/>
      <c r="E11" s="175"/>
      <c r="F11" s="175"/>
      <c r="G11" s="1136"/>
    </row>
    <row r="12" spans="1:7" x14ac:dyDescent="0.25">
      <c r="A12" s="1140"/>
      <c r="B12" s="338" t="s">
        <v>926</v>
      </c>
      <c r="C12" s="175"/>
      <c r="D12" s="175"/>
      <c r="E12" s="175"/>
      <c r="F12" s="175"/>
      <c r="G12" s="1136"/>
    </row>
    <row r="13" spans="1:7" ht="26.25" customHeight="1" x14ac:dyDescent="0.25">
      <c r="A13" s="1140"/>
      <c r="B13" s="338" t="s">
        <v>925</v>
      </c>
      <c r="C13" s="175"/>
      <c r="D13" s="175"/>
      <c r="E13" s="175"/>
      <c r="F13" s="175"/>
      <c r="G13" s="1136"/>
    </row>
    <row r="14" spans="1:7" x14ac:dyDescent="0.25">
      <c r="A14" s="1140"/>
      <c r="B14" s="338" t="s">
        <v>924</v>
      </c>
      <c r="C14" s="175"/>
      <c r="D14" s="175"/>
      <c r="E14" s="175"/>
      <c r="F14" s="175"/>
      <c r="G14" s="1136"/>
    </row>
    <row r="15" spans="1:7" x14ac:dyDescent="0.25">
      <c r="A15" s="1140"/>
      <c r="B15" s="338" t="s">
        <v>905</v>
      </c>
      <c r="C15" s="175"/>
      <c r="D15" s="175"/>
      <c r="E15" s="175"/>
      <c r="F15" s="175"/>
      <c r="G15" s="1136"/>
    </row>
    <row r="16" spans="1:7" x14ac:dyDescent="0.25">
      <c r="A16" s="1140"/>
      <c r="B16" s="338" t="s">
        <v>904</v>
      </c>
      <c r="C16" s="175"/>
      <c r="D16" s="175"/>
      <c r="E16" s="175"/>
      <c r="F16" s="175"/>
      <c r="G16" s="1136"/>
    </row>
    <row r="17" spans="1:7" x14ac:dyDescent="0.25">
      <c r="A17" s="1140"/>
      <c r="B17" s="338" t="s">
        <v>903</v>
      </c>
      <c r="C17" s="175"/>
      <c r="D17" s="175"/>
      <c r="E17" s="175"/>
      <c r="F17" s="175"/>
      <c r="G17" s="1136"/>
    </row>
    <row r="18" spans="1:7" x14ac:dyDescent="0.25">
      <c r="A18" s="1140"/>
      <c r="B18" s="338" t="s">
        <v>923</v>
      </c>
      <c r="C18" s="175"/>
      <c r="D18" s="175"/>
      <c r="E18" s="175"/>
      <c r="F18" s="175"/>
      <c r="G18" s="1136"/>
    </row>
    <row r="19" spans="1:7" x14ac:dyDescent="0.25">
      <c r="A19" s="1140"/>
      <c r="B19" s="338" t="s">
        <v>922</v>
      </c>
      <c r="C19" s="175"/>
      <c r="D19" s="175"/>
      <c r="E19" s="175"/>
      <c r="F19" s="175"/>
      <c r="G19" s="1136"/>
    </row>
    <row r="20" spans="1:7" ht="25.5" x14ac:dyDescent="0.25">
      <c r="A20" s="1140"/>
      <c r="B20" s="338" t="s">
        <v>921</v>
      </c>
      <c r="C20" s="175"/>
      <c r="D20" s="175"/>
      <c r="E20" s="175"/>
      <c r="F20" s="175"/>
      <c r="G20" s="1136"/>
    </row>
    <row r="21" spans="1:7" x14ac:dyDescent="0.25">
      <c r="A21" s="1140"/>
      <c r="B21" s="338" t="s">
        <v>920</v>
      </c>
      <c r="C21" s="175"/>
      <c r="D21" s="175"/>
      <c r="E21" s="175"/>
      <c r="F21" s="175"/>
      <c r="G21" s="1136"/>
    </row>
    <row r="22" spans="1:7" x14ac:dyDescent="0.25">
      <c r="A22" s="1140"/>
      <c r="B22" s="338" t="s">
        <v>901</v>
      </c>
      <c r="C22" s="175"/>
      <c r="D22" s="175"/>
      <c r="E22" s="175"/>
      <c r="F22" s="175"/>
      <c r="G22" s="1136"/>
    </row>
    <row r="23" spans="1:7" ht="25.5" x14ac:dyDescent="0.25">
      <c r="A23" s="1140"/>
      <c r="B23" s="338" t="s">
        <v>919</v>
      </c>
      <c r="C23" s="175"/>
      <c r="D23" s="175"/>
      <c r="E23" s="175"/>
      <c r="F23" s="175"/>
      <c r="G23" s="1136"/>
    </row>
    <row r="24" spans="1:7" ht="25.5" x14ac:dyDescent="0.25">
      <c r="A24" s="1140"/>
      <c r="B24" s="338" t="s">
        <v>918</v>
      </c>
      <c r="C24" s="175"/>
      <c r="D24" s="175"/>
      <c r="E24" s="175"/>
      <c r="F24" s="175"/>
      <c r="G24" s="1136"/>
    </row>
    <row r="25" spans="1:7" x14ac:dyDescent="0.25">
      <c r="A25" s="1140"/>
      <c r="B25" s="338" t="s">
        <v>902</v>
      </c>
      <c r="C25" s="175"/>
      <c r="D25" s="175"/>
      <c r="E25" s="175"/>
      <c r="F25" s="175"/>
      <c r="G25" s="1136"/>
    </row>
    <row r="26" spans="1:7" ht="15.75" thickBot="1" x14ac:dyDescent="0.3">
      <c r="A26" s="1141"/>
      <c r="B26" s="343" t="s">
        <v>917</v>
      </c>
      <c r="C26" s="173"/>
      <c r="D26" s="173"/>
      <c r="E26" s="173"/>
      <c r="F26" s="173"/>
      <c r="G26" s="1137"/>
    </row>
    <row r="27" spans="1:7" x14ac:dyDescent="0.25">
      <c r="A27" s="1132" t="s">
        <v>3108</v>
      </c>
      <c r="B27" s="181" t="s">
        <v>916</v>
      </c>
      <c r="C27" s="318"/>
      <c r="D27" s="318"/>
      <c r="E27" s="318"/>
      <c r="F27" s="318"/>
      <c r="G27" s="1135" t="s">
        <v>3151</v>
      </c>
    </row>
    <row r="28" spans="1:7" ht="45.75" customHeight="1" x14ac:dyDescent="0.25">
      <c r="A28" s="1133"/>
      <c r="B28" s="180" t="s">
        <v>3147</v>
      </c>
      <c r="C28" s="175"/>
      <c r="D28" s="175"/>
      <c r="E28" s="175"/>
      <c r="F28" s="175"/>
      <c r="G28" s="1136"/>
    </row>
    <row r="29" spans="1:7" x14ac:dyDescent="0.25">
      <c r="A29" s="1133"/>
      <c r="B29" s="180" t="s">
        <v>914</v>
      </c>
      <c r="C29" s="175"/>
      <c r="D29" s="175"/>
      <c r="E29" s="175"/>
      <c r="F29" s="175"/>
      <c r="G29" s="1136"/>
    </row>
    <row r="30" spans="1:7" x14ac:dyDescent="0.25">
      <c r="A30" s="1133"/>
      <c r="B30" s="180" t="s">
        <v>913</v>
      </c>
      <c r="C30" s="175"/>
      <c r="D30" s="175"/>
      <c r="E30" s="175"/>
      <c r="F30" s="175"/>
      <c r="G30" s="1136"/>
    </row>
    <row r="31" spans="1:7" ht="15.75" thickBot="1" x14ac:dyDescent="0.3">
      <c r="A31" s="1138"/>
      <c r="B31" s="179" t="s">
        <v>912</v>
      </c>
      <c r="C31" s="178"/>
      <c r="D31" s="178"/>
      <c r="E31" s="178"/>
      <c r="F31" s="178"/>
      <c r="G31" s="1136"/>
    </row>
    <row r="32" spans="1:7" ht="25.5" x14ac:dyDescent="0.25">
      <c r="A32" s="1139" t="s">
        <v>3150</v>
      </c>
      <c r="B32" s="364" t="s">
        <v>3148</v>
      </c>
      <c r="C32" s="335"/>
      <c r="D32" s="335"/>
      <c r="E32" s="335"/>
      <c r="F32" s="335"/>
      <c r="G32" s="1135" t="s">
        <v>3153</v>
      </c>
    </row>
    <row r="33" spans="1:7" ht="25.5" x14ac:dyDescent="0.25">
      <c r="A33" s="1140"/>
      <c r="B33" s="179" t="s">
        <v>909</v>
      </c>
      <c r="C33" s="178"/>
      <c r="D33" s="178"/>
      <c r="E33" s="178"/>
      <c r="F33" s="178"/>
      <c r="G33" s="1136"/>
    </row>
    <row r="34" spans="1:7" ht="45" customHeight="1" thickBot="1" x14ac:dyDescent="0.3">
      <c r="A34" s="1141"/>
      <c r="B34" s="344" t="s">
        <v>3149</v>
      </c>
      <c r="C34" s="173"/>
      <c r="D34" s="173"/>
      <c r="E34" s="173"/>
      <c r="F34" s="173"/>
      <c r="G34" s="1137"/>
    </row>
    <row r="35" spans="1:7" ht="30" customHeight="1" x14ac:dyDescent="0.25">
      <c r="A35" s="1132" t="s">
        <v>907</v>
      </c>
      <c r="B35" s="177" t="s">
        <v>906</v>
      </c>
      <c r="C35" s="318"/>
      <c r="D35" s="318"/>
      <c r="E35" s="318"/>
      <c r="F35" s="318"/>
      <c r="G35" s="1135" t="s">
        <v>3154</v>
      </c>
    </row>
    <row r="36" spans="1:7" x14ac:dyDescent="0.25">
      <c r="A36" s="1133"/>
      <c r="B36" s="176" t="s">
        <v>905</v>
      </c>
      <c r="C36" s="175"/>
      <c r="D36" s="175"/>
      <c r="E36" s="175"/>
      <c r="F36" s="175"/>
      <c r="G36" s="1136"/>
    </row>
    <row r="37" spans="1:7" x14ac:dyDescent="0.25">
      <c r="A37" s="1133"/>
      <c r="B37" s="176" t="s">
        <v>904</v>
      </c>
      <c r="C37" s="175"/>
      <c r="D37" s="175"/>
      <c r="E37" s="175"/>
      <c r="F37" s="175"/>
      <c r="G37" s="1136"/>
    </row>
    <row r="38" spans="1:7" x14ac:dyDescent="0.25">
      <c r="A38" s="1133"/>
      <c r="B38" s="176" t="s">
        <v>903</v>
      </c>
      <c r="C38" s="175"/>
      <c r="D38" s="175"/>
      <c r="E38" s="175"/>
      <c r="F38" s="175"/>
      <c r="G38" s="1136"/>
    </row>
    <row r="39" spans="1:7" x14ac:dyDescent="0.25">
      <c r="A39" s="1133"/>
      <c r="B39" s="176" t="s">
        <v>902</v>
      </c>
      <c r="C39" s="175"/>
      <c r="D39" s="175"/>
      <c r="E39" s="175"/>
      <c r="F39" s="175"/>
      <c r="G39" s="1136"/>
    </row>
    <row r="40" spans="1:7" x14ac:dyDescent="0.25">
      <c r="A40" s="1133"/>
      <c r="B40" s="176" t="s">
        <v>901</v>
      </c>
      <c r="C40" s="175"/>
      <c r="D40" s="175"/>
      <c r="E40" s="175"/>
      <c r="F40" s="175"/>
      <c r="G40" s="1136"/>
    </row>
    <row r="41" spans="1:7" ht="133.5" customHeight="1" thickBot="1" x14ac:dyDescent="0.3">
      <c r="A41" s="1134"/>
      <c r="B41" s="174" t="s">
        <v>900</v>
      </c>
      <c r="C41" s="173"/>
      <c r="D41" s="173"/>
      <c r="E41" s="173"/>
      <c r="F41" s="173"/>
      <c r="G41" s="1137"/>
    </row>
    <row r="42" spans="1:7" x14ac:dyDescent="0.25">
      <c r="A42" s="348"/>
      <c r="B42" s="348"/>
      <c r="C42" s="348"/>
      <c r="D42" s="348"/>
      <c r="E42" s="348"/>
      <c r="F42" s="348"/>
      <c r="G42" s="348"/>
    </row>
    <row r="43" spans="1:7" x14ac:dyDescent="0.25">
      <c r="A43" s="348"/>
      <c r="B43" s="348"/>
      <c r="C43" s="348"/>
      <c r="D43" s="348"/>
      <c r="E43" s="348"/>
      <c r="F43" s="348"/>
      <c r="G43" s="348"/>
    </row>
    <row r="44" spans="1:7" x14ac:dyDescent="0.25">
      <c r="A44" s="348"/>
      <c r="B44" s="348"/>
      <c r="C44" s="348"/>
      <c r="D44" s="348"/>
      <c r="E44" s="348"/>
      <c r="F44" s="348"/>
      <c r="G44" s="348"/>
    </row>
    <row r="45" spans="1:7" x14ac:dyDescent="0.25">
      <c r="A45" s="348"/>
      <c r="B45" s="348"/>
      <c r="C45" s="348"/>
      <c r="D45" s="348"/>
      <c r="E45" s="348"/>
      <c r="F45" s="348"/>
      <c r="G45" s="348"/>
    </row>
    <row r="46" spans="1:7" x14ac:dyDescent="0.25">
      <c r="A46" s="348"/>
      <c r="B46" s="348"/>
      <c r="C46" s="348"/>
      <c r="D46" s="348"/>
      <c r="E46" s="348"/>
      <c r="F46" s="348"/>
      <c r="G46" s="348"/>
    </row>
    <row r="47" spans="1:7" x14ac:dyDescent="0.25">
      <c r="A47" s="348"/>
      <c r="B47" s="348"/>
      <c r="C47" s="348"/>
      <c r="D47" s="348"/>
      <c r="E47" s="348"/>
      <c r="F47" s="348"/>
      <c r="G47" s="348"/>
    </row>
    <row r="48" spans="1:7" x14ac:dyDescent="0.25">
      <c r="A48" s="348"/>
      <c r="B48" s="348"/>
      <c r="C48" s="348"/>
      <c r="D48" s="348"/>
      <c r="E48" s="348"/>
      <c r="F48" s="348"/>
      <c r="G48" s="348"/>
    </row>
    <row r="49" spans="1:7" x14ac:dyDescent="0.25">
      <c r="A49" s="348"/>
      <c r="B49" s="348"/>
      <c r="C49" s="348"/>
      <c r="D49" s="348"/>
      <c r="E49" s="348"/>
      <c r="F49" s="348"/>
      <c r="G49" s="348"/>
    </row>
    <row r="50" spans="1:7" x14ac:dyDescent="0.25">
      <c r="A50" s="348"/>
      <c r="B50" s="348"/>
      <c r="C50" s="348"/>
      <c r="D50" s="348"/>
      <c r="E50" s="348"/>
      <c r="F50" s="348"/>
      <c r="G50" s="348"/>
    </row>
    <row r="51" spans="1:7" x14ac:dyDescent="0.25">
      <c r="A51" s="348"/>
      <c r="B51" s="348"/>
      <c r="C51" s="348"/>
      <c r="D51" s="348"/>
      <c r="E51" s="348"/>
      <c r="F51" s="348"/>
      <c r="G51" s="348"/>
    </row>
    <row r="52" spans="1:7" x14ac:dyDescent="0.25">
      <c r="A52" s="348"/>
      <c r="B52" s="348"/>
      <c r="C52" s="348"/>
      <c r="D52" s="348"/>
      <c r="E52" s="348"/>
      <c r="F52" s="348"/>
      <c r="G52" s="348"/>
    </row>
    <row r="53" spans="1:7" x14ac:dyDescent="0.25">
      <c r="A53" s="348"/>
      <c r="B53" s="348"/>
      <c r="C53" s="348"/>
      <c r="D53" s="348"/>
      <c r="E53" s="348"/>
      <c r="F53" s="348"/>
      <c r="G53" s="348"/>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88"/>
  <sheetViews>
    <sheetView zoomScaleNormal="100" zoomScaleSheetLayoutView="100" workbookViewId="0">
      <selection activeCell="A4" sqref="A4:U6"/>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0" t="s">
        <v>3090</v>
      </c>
      <c r="B1" s="371"/>
      <c r="C1" s="371"/>
      <c r="D1" s="371"/>
      <c r="E1" s="371"/>
      <c r="F1" s="371"/>
      <c r="G1" s="371"/>
      <c r="H1" s="371"/>
      <c r="I1" s="371"/>
      <c r="J1" s="372"/>
    </row>
    <row r="2" spans="1:21" ht="15.75" thickBot="1" x14ac:dyDescent="0.3">
      <c r="A2" s="373" t="s">
        <v>849</v>
      </c>
      <c r="B2" s="374"/>
      <c r="C2" s="374"/>
      <c r="D2" s="374"/>
      <c r="E2" s="374"/>
      <c r="F2" s="374"/>
      <c r="G2" s="374"/>
      <c r="H2" s="374"/>
      <c r="I2" s="374"/>
      <c r="J2" s="375"/>
    </row>
    <row r="3" spans="1:21" ht="15.75" thickBot="1" x14ac:dyDescent="0.3">
      <c r="A3" s="1144"/>
      <c r="B3" s="1145"/>
      <c r="C3" s="1145"/>
      <c r="D3" s="1145"/>
      <c r="E3" s="1145"/>
      <c r="F3" s="1145"/>
      <c r="G3" s="1145"/>
      <c r="H3" s="1145"/>
      <c r="I3" s="1145"/>
      <c r="J3" s="1146"/>
    </row>
    <row r="4" spans="1:21" ht="15" customHeight="1" x14ac:dyDescent="0.25">
      <c r="A4" s="692" t="s">
        <v>849</v>
      </c>
      <c r="B4" s="693"/>
      <c r="C4" s="693"/>
      <c r="D4" s="693"/>
      <c r="E4" s="693"/>
      <c r="F4" s="693"/>
      <c r="G4" s="693"/>
      <c r="H4" s="693"/>
      <c r="I4" s="813"/>
      <c r="J4" s="696" t="s">
        <v>3128</v>
      </c>
    </row>
    <row r="5" spans="1:21" ht="20.100000000000001" customHeight="1" x14ac:dyDescent="0.25">
      <c r="A5" s="789"/>
      <c r="B5" s="790"/>
      <c r="C5" s="790"/>
      <c r="D5" s="790"/>
      <c r="E5" s="790"/>
      <c r="F5" s="790"/>
      <c r="G5" s="790"/>
      <c r="H5" s="790"/>
      <c r="I5" s="814"/>
      <c r="J5" s="1147"/>
    </row>
    <row r="6" spans="1:21" ht="20.100000000000001" customHeight="1" thickBot="1" x14ac:dyDescent="0.3">
      <c r="A6" s="694"/>
      <c r="B6" s="695"/>
      <c r="C6" s="695"/>
      <c r="D6" s="695"/>
      <c r="E6" s="695"/>
      <c r="F6" s="695"/>
      <c r="G6" s="695"/>
      <c r="H6" s="695"/>
      <c r="I6" s="1155"/>
      <c r="J6" s="697"/>
    </row>
    <row r="7" spans="1:21" ht="15.75" thickBot="1" x14ac:dyDescent="0.3">
      <c r="A7" s="410" t="s">
        <v>3196</v>
      </c>
      <c r="B7" s="1156" t="str">
        <f>Obsah!C33</f>
        <v>(31/12/2017)</v>
      </c>
      <c r="C7" s="1157"/>
      <c r="D7" s="86"/>
      <c r="E7" s="86"/>
      <c r="F7" s="86"/>
      <c r="G7" s="86"/>
      <c r="H7" s="86"/>
      <c r="I7" s="86"/>
      <c r="J7" s="186"/>
    </row>
    <row r="8" spans="1:21" ht="43.5" customHeight="1" x14ac:dyDescent="0.25">
      <c r="A8" s="839" t="s">
        <v>979</v>
      </c>
      <c r="B8" s="1150" t="s">
        <v>110</v>
      </c>
      <c r="C8" s="858"/>
      <c r="D8" s="1151" t="s">
        <v>109</v>
      </c>
      <c r="E8" s="1152"/>
      <c r="F8" s="1148" t="s">
        <v>108</v>
      </c>
      <c r="G8" s="1149"/>
      <c r="H8" s="1148" t="s">
        <v>107</v>
      </c>
      <c r="I8" s="1149"/>
      <c r="J8" s="864" t="s">
        <v>928</v>
      </c>
    </row>
    <row r="9" spans="1:21" ht="15.75" thickBot="1" x14ac:dyDescent="0.3">
      <c r="A9" s="854"/>
      <c r="B9" s="1153" t="s">
        <v>106</v>
      </c>
      <c r="C9" s="1154"/>
      <c r="D9" s="1153" t="s">
        <v>106</v>
      </c>
      <c r="E9" s="852"/>
      <c r="F9" s="1153" t="s">
        <v>106</v>
      </c>
      <c r="G9" s="1154"/>
      <c r="H9" s="1153" t="s">
        <v>106</v>
      </c>
      <c r="I9" s="1154"/>
      <c r="J9" s="865"/>
      <c r="K9" s="2"/>
      <c r="L9" s="2"/>
      <c r="M9" s="2"/>
      <c r="N9" s="2"/>
      <c r="O9" s="2"/>
      <c r="P9" s="2"/>
      <c r="Q9" s="2"/>
      <c r="R9" s="2"/>
      <c r="S9" s="2"/>
      <c r="T9" s="2"/>
    </row>
    <row r="10" spans="1:21" ht="26.25" thickBot="1" x14ac:dyDescent="0.3">
      <c r="A10" s="842"/>
      <c r="B10" s="67" t="s">
        <v>117</v>
      </c>
      <c r="C10" s="65" t="s">
        <v>116</v>
      </c>
      <c r="D10" s="406" t="s">
        <v>117</v>
      </c>
      <c r="E10" s="409" t="s">
        <v>116</v>
      </c>
      <c r="F10" s="408" t="s">
        <v>117</v>
      </c>
      <c r="G10" s="407" t="s">
        <v>116</v>
      </c>
      <c r="H10" s="408" t="s">
        <v>117</v>
      </c>
      <c r="I10" s="407" t="s">
        <v>116</v>
      </c>
      <c r="J10" s="866"/>
      <c r="K10" s="185"/>
      <c r="L10" s="185"/>
      <c r="M10" s="185"/>
      <c r="N10" s="185"/>
      <c r="O10" s="185"/>
      <c r="P10" s="185"/>
      <c r="Q10" s="185"/>
      <c r="R10" s="185"/>
      <c r="S10" s="185"/>
      <c r="T10" s="185"/>
      <c r="U10" s="185"/>
    </row>
    <row r="11" spans="1:21" ht="20.25" customHeight="1" x14ac:dyDescent="0.25">
      <c r="A11" s="59" t="s">
        <v>115</v>
      </c>
      <c r="B11" s="62"/>
      <c r="C11" s="63"/>
      <c r="D11" s="61"/>
      <c r="E11" s="64"/>
      <c r="F11" s="62"/>
      <c r="G11" s="63"/>
      <c r="H11" s="62"/>
      <c r="I11" s="224"/>
      <c r="J11" s="866"/>
      <c r="K11" s="185"/>
      <c r="L11" s="185"/>
      <c r="M11" s="185"/>
      <c r="N11" s="185"/>
      <c r="O11" s="185"/>
      <c r="P11" s="185"/>
      <c r="Q11" s="185"/>
      <c r="R11" s="185"/>
      <c r="S11" s="185"/>
      <c r="T11" s="185"/>
      <c r="U11" s="185"/>
    </row>
    <row r="12" spans="1:21" ht="28.5" customHeight="1" x14ac:dyDescent="0.25">
      <c r="A12" s="59" t="s">
        <v>114</v>
      </c>
      <c r="B12" s="57"/>
      <c r="C12" s="55"/>
      <c r="D12" s="56"/>
      <c r="E12" s="58"/>
      <c r="F12" s="57"/>
      <c r="G12" s="55"/>
      <c r="H12" s="57"/>
      <c r="I12" s="55"/>
      <c r="J12" s="866"/>
      <c r="K12" s="185"/>
      <c r="L12" s="185"/>
      <c r="M12" s="185"/>
      <c r="N12" s="185"/>
      <c r="O12" s="185"/>
      <c r="P12" s="185"/>
      <c r="Q12" s="185"/>
      <c r="R12" s="185"/>
      <c r="S12" s="185"/>
      <c r="T12" s="185"/>
      <c r="U12" s="185"/>
    </row>
    <row r="13" spans="1:21" ht="29.25" customHeight="1" x14ac:dyDescent="0.25">
      <c r="A13" s="59" t="s">
        <v>113</v>
      </c>
      <c r="B13" s="57"/>
      <c r="C13" s="55"/>
      <c r="D13" s="56"/>
      <c r="E13" s="58"/>
      <c r="F13" s="57"/>
      <c r="G13" s="55"/>
      <c r="H13" s="57"/>
      <c r="I13" s="55"/>
      <c r="J13" s="866"/>
      <c r="K13" s="185"/>
      <c r="L13" s="185"/>
      <c r="M13" s="185"/>
      <c r="N13" s="185"/>
      <c r="O13" s="185"/>
      <c r="P13" s="185"/>
      <c r="Q13" s="185"/>
      <c r="R13" s="185"/>
      <c r="S13" s="185"/>
      <c r="T13" s="185"/>
      <c r="U13" s="185"/>
    </row>
    <row r="14" spans="1:21" ht="21" customHeight="1" thickBot="1" x14ac:dyDescent="0.3">
      <c r="A14" s="54" t="s">
        <v>112</v>
      </c>
      <c r="B14" s="52"/>
      <c r="C14" s="50"/>
      <c r="D14" s="51"/>
      <c r="E14" s="53"/>
      <c r="F14" s="52"/>
      <c r="G14" s="50"/>
      <c r="H14" s="52"/>
      <c r="I14" s="50"/>
      <c r="J14" s="867"/>
      <c r="K14" s="185"/>
      <c r="L14" s="185"/>
      <c r="M14" s="185"/>
      <c r="N14" s="185"/>
      <c r="O14" s="185"/>
      <c r="P14" s="185"/>
      <c r="Q14" s="185"/>
      <c r="R14" s="185"/>
      <c r="S14" s="185"/>
      <c r="T14" s="185"/>
      <c r="U14" s="185"/>
    </row>
    <row r="15" spans="1:21" ht="15" customHeight="1" x14ac:dyDescent="0.25">
      <c r="A15" s="184"/>
      <c r="B15" s="184"/>
      <c r="C15" s="184"/>
      <c r="D15" s="184"/>
      <c r="E15" s="184"/>
      <c r="F15" s="184"/>
      <c r="G15" s="184"/>
      <c r="H15" s="184"/>
      <c r="I15" s="184"/>
      <c r="J15" s="183"/>
      <c r="K15" s="185"/>
      <c r="L15" s="185"/>
      <c r="M15" s="185"/>
      <c r="N15" s="185"/>
      <c r="O15" s="185"/>
      <c r="P15" s="185"/>
      <c r="Q15" s="185"/>
      <c r="R15" s="185"/>
      <c r="S15" s="185"/>
      <c r="T15" s="185"/>
      <c r="U15" s="185"/>
    </row>
    <row r="16" spans="1:21" ht="12" customHeight="1" x14ac:dyDescent="0.25">
      <c r="A16" s="184"/>
      <c r="B16" s="184"/>
      <c r="C16" s="184"/>
      <c r="D16" s="184"/>
      <c r="E16" s="184"/>
      <c r="F16" s="184"/>
      <c r="G16" s="184"/>
      <c r="H16" s="184"/>
      <c r="I16" s="184"/>
      <c r="J16" s="183"/>
      <c r="K16" s="185"/>
      <c r="L16" s="185"/>
      <c r="M16" s="185"/>
      <c r="N16" s="185"/>
      <c r="O16" s="185"/>
      <c r="P16" s="185"/>
      <c r="Q16" s="185"/>
      <c r="R16" s="185"/>
      <c r="S16" s="185"/>
      <c r="T16" s="185"/>
      <c r="U16" s="185"/>
    </row>
    <row r="17" spans="1:21" ht="15" customHeight="1" x14ac:dyDescent="0.25">
      <c r="A17" s="184"/>
      <c r="B17" s="184"/>
      <c r="C17" s="184"/>
      <c r="D17" s="184"/>
      <c r="E17" s="184"/>
      <c r="F17" s="184"/>
      <c r="G17" s="184"/>
      <c r="H17" s="184"/>
      <c r="I17" s="184"/>
      <c r="J17" s="183"/>
      <c r="K17" s="185"/>
      <c r="L17" s="185"/>
      <c r="M17" s="185"/>
      <c r="N17" s="185"/>
      <c r="O17" s="185"/>
      <c r="P17" s="185"/>
      <c r="Q17" s="185"/>
      <c r="R17" s="185"/>
      <c r="S17" s="185"/>
      <c r="T17" s="185"/>
      <c r="U17" s="185"/>
    </row>
    <row r="18" spans="1:21" ht="15" customHeight="1" x14ac:dyDescent="0.25">
      <c r="A18" s="184"/>
      <c r="B18" s="184"/>
      <c r="C18" s="184"/>
      <c r="D18" s="184"/>
      <c r="E18" s="184"/>
      <c r="F18" s="184"/>
      <c r="G18" s="184"/>
      <c r="H18" s="184"/>
      <c r="I18" s="184"/>
      <c r="J18" s="183"/>
      <c r="K18" s="185"/>
      <c r="L18" s="185"/>
      <c r="M18" s="185"/>
      <c r="N18" s="185"/>
      <c r="O18" s="185"/>
      <c r="P18" s="185"/>
      <c r="Q18" s="185"/>
      <c r="R18" s="185"/>
      <c r="S18" s="185"/>
      <c r="T18" s="185"/>
      <c r="U18" s="185"/>
    </row>
    <row r="19" spans="1:21" ht="15" customHeight="1" x14ac:dyDescent="0.25">
      <c r="A19" s="184"/>
      <c r="B19" s="184"/>
      <c r="C19" s="184"/>
      <c r="D19" s="184"/>
      <c r="E19" s="184"/>
      <c r="F19" s="184"/>
      <c r="G19" s="184"/>
      <c r="H19" s="184"/>
      <c r="I19" s="184"/>
      <c r="J19" s="183"/>
      <c r="K19" s="2"/>
      <c r="L19" s="185"/>
      <c r="M19" s="185"/>
      <c r="N19" s="185"/>
      <c r="O19" s="185"/>
      <c r="P19" s="2"/>
      <c r="Q19" s="2"/>
      <c r="R19" s="2"/>
      <c r="S19" s="2"/>
      <c r="T19" s="2"/>
    </row>
    <row r="20" spans="1:21" ht="15" customHeight="1" x14ac:dyDescent="0.25">
      <c r="A20" s="184"/>
      <c r="B20" s="184"/>
      <c r="C20" s="184"/>
      <c r="D20" s="184"/>
      <c r="E20" s="184"/>
      <c r="F20" s="184"/>
      <c r="G20" s="184"/>
      <c r="H20" s="184"/>
      <c r="I20" s="184"/>
      <c r="J20" s="183"/>
      <c r="K20" s="2"/>
      <c r="L20" s="185"/>
      <c r="M20" s="185"/>
      <c r="N20" s="185"/>
      <c r="O20" s="185"/>
      <c r="P20" s="2"/>
      <c r="Q20" s="2"/>
      <c r="R20" s="2"/>
      <c r="S20" s="2"/>
      <c r="T20" s="2"/>
    </row>
    <row r="21" spans="1:21" ht="15" customHeight="1" x14ac:dyDescent="0.25">
      <c r="A21" s="184"/>
      <c r="B21" s="184"/>
      <c r="C21" s="184"/>
      <c r="D21" s="184"/>
      <c r="E21" s="184"/>
      <c r="F21" s="184"/>
      <c r="G21" s="184"/>
      <c r="H21" s="184"/>
      <c r="I21" s="184"/>
      <c r="J21" s="183"/>
      <c r="K21" s="2"/>
      <c r="L21" s="185"/>
      <c r="M21" s="185"/>
      <c r="N21" s="185"/>
      <c r="O21" s="185"/>
      <c r="P21" s="2"/>
      <c r="Q21" s="2"/>
      <c r="R21" s="2"/>
      <c r="S21" s="2"/>
      <c r="T21" s="2"/>
    </row>
    <row r="22" spans="1:21" ht="15" customHeight="1" x14ac:dyDescent="0.25">
      <c r="A22" s="184"/>
      <c r="B22" s="184"/>
      <c r="C22" s="184"/>
      <c r="D22" s="184"/>
      <c r="E22" s="184"/>
      <c r="F22" s="184"/>
      <c r="G22" s="184"/>
      <c r="H22" s="184"/>
      <c r="I22" s="184"/>
      <c r="J22" s="183"/>
      <c r="K22" s="2"/>
      <c r="L22" s="185"/>
      <c r="M22" s="185"/>
      <c r="N22" s="185"/>
      <c r="O22" s="185"/>
      <c r="P22" s="2"/>
      <c r="Q22" s="2"/>
      <c r="R22" s="2"/>
      <c r="S22" s="2"/>
      <c r="T22" s="2"/>
    </row>
    <row r="23" spans="1:21" ht="15" customHeight="1" x14ac:dyDescent="0.25">
      <c r="A23" s="184"/>
      <c r="B23" s="184"/>
      <c r="C23" s="184"/>
      <c r="D23" s="184"/>
      <c r="E23" s="184"/>
      <c r="F23" s="184"/>
      <c r="G23" s="184"/>
      <c r="H23" s="184"/>
      <c r="I23" s="184"/>
      <c r="J23" s="183"/>
      <c r="K23" s="2"/>
      <c r="L23" s="185"/>
      <c r="M23" s="185"/>
      <c r="N23" s="185"/>
      <c r="O23" s="185"/>
      <c r="P23" s="2"/>
      <c r="Q23" s="2"/>
      <c r="R23" s="2"/>
      <c r="S23" s="2"/>
      <c r="T23" s="2"/>
    </row>
    <row r="24" spans="1:21" ht="15" customHeight="1" x14ac:dyDescent="0.25">
      <c r="A24" s="184"/>
      <c r="B24" s="184"/>
      <c r="C24" s="184"/>
      <c r="D24" s="184"/>
      <c r="E24" s="184"/>
      <c r="F24" s="184"/>
      <c r="G24" s="184"/>
      <c r="H24" s="184"/>
      <c r="I24" s="184"/>
      <c r="J24" s="183"/>
      <c r="K24" s="2"/>
      <c r="L24" s="185"/>
      <c r="M24" s="185"/>
      <c r="N24" s="185"/>
      <c r="O24" s="185"/>
      <c r="P24" s="2"/>
      <c r="Q24" s="2"/>
      <c r="R24" s="2"/>
      <c r="S24" s="2"/>
      <c r="T24" s="2"/>
    </row>
    <row r="25" spans="1:21" x14ac:dyDescent="0.25">
      <c r="A25" s="184"/>
      <c r="B25" s="184"/>
      <c r="C25" s="184"/>
      <c r="D25" s="184"/>
      <c r="E25" s="184"/>
      <c r="F25" s="184"/>
      <c r="G25" s="184"/>
      <c r="H25" s="184"/>
      <c r="I25" s="184"/>
      <c r="J25" s="183"/>
      <c r="K25" s="2"/>
      <c r="L25" s="185"/>
      <c r="M25" s="185"/>
      <c r="N25" s="185"/>
      <c r="O25" s="185"/>
      <c r="P25" s="2"/>
      <c r="Q25" s="2"/>
      <c r="R25" s="2"/>
      <c r="S25" s="2"/>
      <c r="T25" s="2"/>
    </row>
    <row r="26" spans="1:21" ht="15" customHeight="1" x14ac:dyDescent="0.25">
      <c r="A26" s="184"/>
      <c r="B26" s="184"/>
      <c r="C26" s="184"/>
      <c r="D26" s="184"/>
      <c r="E26" s="184"/>
      <c r="F26" s="184"/>
      <c r="G26" s="184"/>
      <c r="H26" s="184"/>
      <c r="I26" s="184"/>
      <c r="J26" s="183"/>
      <c r="L26" s="185"/>
      <c r="M26" s="185"/>
      <c r="N26" s="185"/>
      <c r="O26" s="185"/>
    </row>
    <row r="27" spans="1:21" x14ac:dyDescent="0.25">
      <c r="A27" s="184"/>
      <c r="B27" s="184"/>
      <c r="C27" s="184"/>
      <c r="D27" s="184"/>
      <c r="E27" s="184"/>
      <c r="F27" s="184"/>
      <c r="G27" s="184"/>
      <c r="H27" s="184"/>
      <c r="I27" s="184"/>
      <c r="J27" s="183"/>
    </row>
    <row r="28" spans="1:21" x14ac:dyDescent="0.25">
      <c r="A28" s="184"/>
      <c r="B28" s="184"/>
      <c r="C28" s="184"/>
      <c r="D28" s="184"/>
      <c r="E28" s="184"/>
      <c r="F28" s="184"/>
      <c r="G28" s="184"/>
      <c r="H28" s="184"/>
      <c r="I28" s="184"/>
      <c r="J28" s="183"/>
    </row>
    <row r="29" spans="1:21" x14ac:dyDescent="0.25">
      <c r="A29" s="184"/>
      <c r="B29" s="184"/>
      <c r="C29" s="184"/>
      <c r="D29" s="184"/>
      <c r="E29" s="184"/>
      <c r="F29" s="184"/>
      <c r="G29" s="184"/>
      <c r="H29" s="184"/>
      <c r="I29" s="184"/>
      <c r="J29" s="183"/>
    </row>
    <row r="30" spans="1:21" x14ac:dyDescent="0.25">
      <c r="A30" s="184"/>
      <c r="B30" s="184"/>
      <c r="C30" s="184"/>
      <c r="D30" s="184"/>
      <c r="E30" s="184"/>
      <c r="F30" s="184"/>
      <c r="G30" s="184"/>
      <c r="H30" s="184"/>
      <c r="I30" s="184"/>
      <c r="J30" s="183"/>
    </row>
    <row r="31" spans="1:21" x14ac:dyDescent="0.25">
      <c r="A31" s="184"/>
      <c r="B31" s="184"/>
      <c r="C31" s="184"/>
      <c r="D31" s="184"/>
      <c r="E31" s="184"/>
      <c r="F31" s="184"/>
      <c r="G31" s="184"/>
      <c r="H31" s="184"/>
      <c r="I31" s="184"/>
      <c r="J31" s="183"/>
    </row>
    <row r="32" spans="1:21" x14ac:dyDescent="0.25">
      <c r="A32" s="184"/>
      <c r="B32" s="184"/>
      <c r="C32" s="184"/>
      <c r="D32" s="184"/>
      <c r="E32" s="184"/>
      <c r="F32" s="184"/>
      <c r="G32" s="184"/>
      <c r="H32" s="184"/>
      <c r="I32" s="184"/>
      <c r="J32" s="183"/>
    </row>
    <row r="33" spans="1:10" x14ac:dyDescent="0.25">
      <c r="A33" s="184"/>
      <c r="B33" s="184"/>
      <c r="C33" s="184"/>
      <c r="D33" s="184"/>
      <c r="E33" s="184"/>
      <c r="F33" s="184"/>
      <c r="G33" s="184"/>
      <c r="H33" s="184"/>
      <c r="I33" s="184"/>
      <c r="J33" s="183"/>
    </row>
    <row r="34" spans="1:10" x14ac:dyDescent="0.25">
      <c r="A34" s="184"/>
      <c r="B34" s="184"/>
      <c r="C34" s="184"/>
      <c r="D34" s="184"/>
      <c r="E34" s="184"/>
      <c r="F34" s="184"/>
      <c r="G34" s="184"/>
      <c r="H34" s="184"/>
      <c r="I34" s="184"/>
      <c r="J34" s="183"/>
    </row>
    <row r="35" spans="1:10" x14ac:dyDescent="0.25">
      <c r="A35" s="184"/>
      <c r="B35" s="184"/>
      <c r="C35" s="184"/>
      <c r="D35" s="184"/>
      <c r="E35" s="184"/>
      <c r="F35" s="184"/>
      <c r="G35" s="184"/>
      <c r="H35" s="184"/>
      <c r="I35" s="184"/>
      <c r="J35" s="183"/>
    </row>
    <row r="36" spans="1:10" x14ac:dyDescent="0.25">
      <c r="A36" s="184"/>
      <c r="B36" s="184"/>
      <c r="C36" s="184"/>
      <c r="D36" s="184"/>
      <c r="E36" s="184"/>
      <c r="F36" s="184"/>
      <c r="G36" s="184"/>
      <c r="H36" s="184"/>
      <c r="I36" s="184"/>
      <c r="J36" s="183"/>
    </row>
    <row r="37" spans="1:10" x14ac:dyDescent="0.25">
      <c r="A37" s="184"/>
      <c r="B37" s="184"/>
      <c r="C37" s="184"/>
      <c r="D37" s="184"/>
      <c r="E37" s="184"/>
      <c r="F37" s="184"/>
      <c r="G37" s="184"/>
      <c r="H37" s="184"/>
      <c r="I37" s="184"/>
      <c r="J37" s="183"/>
    </row>
    <row r="38" spans="1:10" x14ac:dyDescent="0.25">
      <c r="A38" s="184"/>
      <c r="B38" s="184"/>
      <c r="C38" s="184"/>
      <c r="D38" s="184"/>
      <c r="E38" s="184"/>
      <c r="F38" s="184"/>
      <c r="G38" s="184"/>
      <c r="H38" s="184"/>
      <c r="I38" s="184"/>
      <c r="J38" s="183"/>
    </row>
    <row r="39" spans="1:10" ht="15" customHeight="1" x14ac:dyDescent="0.25">
      <c r="A39" s="184"/>
      <c r="B39" s="184"/>
      <c r="C39" s="184"/>
      <c r="D39" s="184"/>
      <c r="E39" s="184"/>
      <c r="F39" s="184"/>
      <c r="G39" s="184"/>
      <c r="H39" s="184"/>
      <c r="I39" s="184"/>
      <c r="J39" s="183"/>
    </row>
    <row r="40" spans="1:10" x14ac:dyDescent="0.25">
      <c r="A40" s="184"/>
      <c r="B40" s="184"/>
      <c r="C40" s="184"/>
      <c r="D40" s="184"/>
      <c r="E40" s="184"/>
      <c r="F40" s="184"/>
      <c r="G40" s="184"/>
      <c r="H40" s="184"/>
      <c r="I40" s="184"/>
      <c r="J40" s="183"/>
    </row>
    <row r="41" spans="1:10" x14ac:dyDescent="0.25">
      <c r="A41" s="184"/>
      <c r="B41" s="184"/>
      <c r="C41" s="184"/>
      <c r="D41" s="184"/>
      <c r="E41" s="184"/>
      <c r="F41" s="184"/>
      <c r="G41" s="184"/>
      <c r="H41" s="184"/>
      <c r="I41" s="184"/>
      <c r="J41" s="183"/>
    </row>
    <row r="42" spans="1:10" x14ac:dyDescent="0.25">
      <c r="A42" s="184"/>
      <c r="B42" s="184"/>
      <c r="C42" s="184"/>
      <c r="D42" s="184"/>
      <c r="E42" s="184"/>
      <c r="F42" s="184"/>
      <c r="G42" s="184"/>
      <c r="H42" s="184"/>
      <c r="I42" s="184"/>
      <c r="J42" s="183"/>
    </row>
    <row r="43" spans="1:10" x14ac:dyDescent="0.25">
      <c r="A43" s="184"/>
      <c r="B43" s="184"/>
      <c r="C43" s="184"/>
      <c r="D43" s="184"/>
      <c r="E43" s="184"/>
      <c r="F43" s="184"/>
      <c r="G43" s="184"/>
      <c r="H43" s="184"/>
      <c r="I43" s="184"/>
      <c r="J43" s="183"/>
    </row>
    <row r="44" spans="1:10" ht="15" customHeight="1" x14ac:dyDescent="0.25">
      <c r="A44" s="184"/>
      <c r="B44" s="184"/>
      <c r="C44" s="184"/>
      <c r="D44" s="184"/>
      <c r="E44" s="184"/>
      <c r="F44" s="184"/>
      <c r="G44" s="184"/>
      <c r="H44" s="184"/>
      <c r="I44" s="184"/>
      <c r="J44" s="183"/>
    </row>
    <row r="45" spans="1:10" x14ac:dyDescent="0.25">
      <c r="A45" s="184"/>
      <c r="B45" s="184"/>
      <c r="C45" s="184"/>
      <c r="D45" s="184"/>
      <c r="E45" s="184"/>
      <c r="F45" s="184"/>
      <c r="G45" s="184"/>
      <c r="H45" s="184"/>
      <c r="I45" s="184"/>
      <c r="J45" s="183"/>
    </row>
    <row r="46" spans="1:10" x14ac:dyDescent="0.25">
      <c r="A46" s="184"/>
      <c r="B46" s="184"/>
      <c r="C46" s="184"/>
      <c r="D46" s="184"/>
      <c r="E46" s="184"/>
      <c r="F46" s="184"/>
      <c r="G46" s="184"/>
      <c r="H46" s="184"/>
      <c r="I46" s="184"/>
      <c r="J46" s="183"/>
    </row>
    <row r="47" spans="1:10" x14ac:dyDescent="0.25">
      <c r="A47" s="184"/>
      <c r="B47" s="184"/>
      <c r="C47" s="184"/>
      <c r="D47" s="184"/>
      <c r="E47" s="184"/>
      <c r="F47" s="184"/>
      <c r="G47" s="184"/>
      <c r="H47" s="184"/>
      <c r="I47" s="184"/>
      <c r="J47" s="183"/>
    </row>
    <row r="48" spans="1:10" x14ac:dyDescent="0.25">
      <c r="A48" s="184"/>
      <c r="B48" s="184"/>
      <c r="C48" s="184"/>
      <c r="D48" s="184"/>
      <c r="E48" s="184"/>
      <c r="F48" s="184"/>
      <c r="G48" s="184"/>
      <c r="H48" s="184"/>
      <c r="I48" s="184"/>
      <c r="J48" s="183"/>
    </row>
    <row r="49" spans="1:10" ht="15" customHeight="1" x14ac:dyDescent="0.25">
      <c r="A49" s="184"/>
      <c r="B49" s="184"/>
      <c r="C49" s="184"/>
      <c r="D49" s="184"/>
      <c r="E49" s="184"/>
      <c r="F49" s="184"/>
      <c r="G49" s="184"/>
      <c r="H49" s="184"/>
      <c r="I49" s="184"/>
      <c r="J49" s="183"/>
    </row>
    <row r="50" spans="1:10" x14ac:dyDescent="0.25">
      <c r="A50" s="184"/>
      <c r="B50" s="184"/>
      <c r="C50" s="184"/>
      <c r="D50" s="184"/>
      <c r="E50" s="184"/>
      <c r="F50" s="184"/>
      <c r="G50" s="184"/>
      <c r="H50" s="184"/>
      <c r="I50" s="184"/>
      <c r="J50" s="183"/>
    </row>
    <row r="51" spans="1:10" x14ac:dyDescent="0.25">
      <c r="A51" s="184"/>
      <c r="B51" s="184"/>
      <c r="C51" s="184"/>
      <c r="D51" s="184"/>
      <c r="E51" s="184"/>
      <c r="F51" s="184"/>
      <c r="G51" s="184"/>
      <c r="H51" s="184"/>
      <c r="I51" s="184"/>
      <c r="J51" s="183"/>
    </row>
    <row r="52" spans="1:10" x14ac:dyDescent="0.25">
      <c r="A52" s="184"/>
      <c r="B52" s="184"/>
      <c r="C52" s="184"/>
      <c r="D52" s="184"/>
      <c r="E52" s="184"/>
      <c r="F52" s="184"/>
      <c r="G52" s="184"/>
      <c r="H52" s="184"/>
      <c r="I52" s="184"/>
      <c r="J52" s="183"/>
    </row>
    <row r="53" spans="1:10" x14ac:dyDescent="0.25">
      <c r="A53" s="184"/>
      <c r="B53" s="184"/>
      <c r="C53" s="184"/>
      <c r="D53" s="184"/>
      <c r="E53" s="184"/>
      <c r="F53" s="184"/>
      <c r="G53" s="184"/>
      <c r="H53" s="184"/>
      <c r="I53" s="184"/>
      <c r="J53" s="183"/>
    </row>
    <row r="54" spans="1:10" x14ac:dyDescent="0.25">
      <c r="A54" s="184"/>
      <c r="B54" s="184"/>
      <c r="C54" s="184"/>
      <c r="D54" s="184"/>
      <c r="E54" s="184"/>
      <c r="F54" s="184"/>
      <c r="G54" s="184"/>
      <c r="H54" s="184"/>
      <c r="I54" s="184"/>
      <c r="J54" s="183"/>
    </row>
    <row r="55" spans="1:10" x14ac:dyDescent="0.25">
      <c r="A55" s="184"/>
      <c r="B55" s="184"/>
      <c r="C55" s="184"/>
      <c r="D55" s="184"/>
      <c r="E55" s="184"/>
      <c r="F55" s="184"/>
      <c r="G55" s="184"/>
      <c r="H55" s="184"/>
      <c r="I55" s="184"/>
      <c r="J55" s="183"/>
    </row>
    <row r="56" spans="1:10" x14ac:dyDescent="0.25">
      <c r="A56" s="184"/>
      <c r="B56" s="184"/>
      <c r="C56" s="184"/>
      <c r="D56" s="184"/>
      <c r="E56" s="184"/>
      <c r="F56" s="184"/>
      <c r="G56" s="184"/>
      <c r="H56" s="184"/>
      <c r="I56" s="184"/>
      <c r="J56" s="183"/>
    </row>
    <row r="57" spans="1:10" ht="15" customHeight="1" x14ac:dyDescent="0.25">
      <c r="A57" s="184"/>
      <c r="B57" s="184"/>
      <c r="C57" s="184"/>
      <c r="D57" s="184"/>
      <c r="E57" s="184"/>
      <c r="F57" s="184"/>
      <c r="G57" s="184"/>
      <c r="H57" s="184"/>
      <c r="I57" s="184"/>
      <c r="J57" s="183"/>
    </row>
    <row r="58" spans="1:10" ht="15" customHeight="1" x14ac:dyDescent="0.25">
      <c r="A58" s="184"/>
      <c r="B58" s="184"/>
      <c r="C58" s="184"/>
      <c r="D58" s="184"/>
      <c r="E58" s="184"/>
      <c r="F58" s="184"/>
      <c r="G58" s="184"/>
      <c r="H58" s="184"/>
      <c r="I58" s="184"/>
      <c r="J58" s="183"/>
    </row>
    <row r="59" spans="1:10" x14ac:dyDescent="0.25">
      <c r="A59" s="184"/>
      <c r="B59" s="184"/>
      <c r="C59" s="184"/>
      <c r="D59" s="184"/>
      <c r="E59" s="184"/>
      <c r="F59" s="184"/>
      <c r="G59" s="184"/>
      <c r="H59" s="184"/>
      <c r="I59" s="184"/>
      <c r="J59" s="183"/>
    </row>
    <row r="60" spans="1:10" ht="15" customHeight="1" x14ac:dyDescent="0.25">
      <c r="A60" s="184"/>
      <c r="B60" s="184"/>
      <c r="C60" s="184"/>
      <c r="D60" s="184"/>
      <c r="E60" s="184"/>
      <c r="F60" s="184"/>
      <c r="G60" s="184"/>
      <c r="H60" s="184"/>
      <c r="I60" s="184"/>
      <c r="J60" s="183"/>
    </row>
    <row r="61" spans="1:10" ht="15" customHeight="1" x14ac:dyDescent="0.25">
      <c r="A61" s="184"/>
      <c r="B61" s="184"/>
      <c r="C61" s="184"/>
      <c r="D61" s="184"/>
      <c r="E61" s="184"/>
      <c r="F61" s="184"/>
      <c r="G61" s="184"/>
      <c r="H61" s="184"/>
      <c r="I61" s="184"/>
      <c r="J61" s="183"/>
    </row>
    <row r="62" spans="1:10" ht="15" customHeight="1" x14ac:dyDescent="0.25">
      <c r="A62" s="184"/>
      <c r="B62" s="184"/>
      <c r="C62" s="184"/>
      <c r="D62" s="184"/>
      <c r="E62" s="184"/>
      <c r="F62" s="184"/>
      <c r="G62" s="184"/>
      <c r="H62" s="184"/>
      <c r="I62" s="184"/>
      <c r="J62" s="183"/>
    </row>
    <row r="63" spans="1:10" ht="15" customHeight="1" x14ac:dyDescent="0.25">
      <c r="A63" s="184"/>
      <c r="B63" s="184"/>
      <c r="C63" s="184"/>
      <c r="D63" s="184"/>
      <c r="E63" s="184"/>
      <c r="F63" s="184"/>
      <c r="G63" s="184"/>
      <c r="H63" s="184"/>
      <c r="I63" s="184"/>
      <c r="J63" s="183"/>
    </row>
    <row r="64" spans="1:10" x14ac:dyDescent="0.25">
      <c r="A64" s="184"/>
      <c r="B64" s="184"/>
      <c r="C64" s="184"/>
      <c r="D64" s="184"/>
      <c r="E64" s="184"/>
      <c r="F64" s="184"/>
      <c r="G64" s="184"/>
      <c r="H64" s="184"/>
      <c r="I64" s="184"/>
      <c r="J64" s="183"/>
    </row>
    <row r="65" spans="1:10" x14ac:dyDescent="0.25">
      <c r="A65" s="184"/>
      <c r="B65" s="184"/>
      <c r="C65" s="184"/>
      <c r="D65" s="184"/>
      <c r="E65" s="184"/>
      <c r="F65" s="184"/>
      <c r="G65" s="184"/>
      <c r="H65" s="184"/>
      <c r="I65" s="184"/>
      <c r="J65" s="183"/>
    </row>
    <row r="66" spans="1:10" x14ac:dyDescent="0.25">
      <c r="A66" s="184"/>
      <c r="B66" s="184"/>
      <c r="C66" s="184"/>
      <c r="D66" s="184"/>
      <c r="E66" s="184"/>
      <c r="F66" s="184"/>
      <c r="G66" s="184"/>
      <c r="H66" s="184"/>
      <c r="I66" s="184"/>
      <c r="J66" s="183"/>
    </row>
    <row r="67" spans="1:10" x14ac:dyDescent="0.25">
      <c r="A67" s="184"/>
      <c r="B67" s="184"/>
      <c r="C67" s="184"/>
      <c r="D67" s="184"/>
      <c r="E67" s="184"/>
      <c r="F67" s="184"/>
      <c r="G67" s="184"/>
      <c r="H67" s="184"/>
      <c r="I67" s="184"/>
      <c r="J67" s="183"/>
    </row>
    <row r="68" spans="1:10" x14ac:dyDescent="0.25">
      <c r="A68" s="184"/>
      <c r="B68" s="184"/>
      <c r="C68" s="184"/>
      <c r="D68" s="184"/>
      <c r="E68" s="184"/>
      <c r="F68" s="184"/>
      <c r="G68" s="184"/>
      <c r="H68" s="184"/>
      <c r="I68" s="184"/>
      <c r="J68" s="183"/>
    </row>
    <row r="69" spans="1:10" ht="15" customHeight="1" x14ac:dyDescent="0.25">
      <c r="A69" s="184"/>
      <c r="B69" s="184"/>
      <c r="C69" s="184"/>
      <c r="D69" s="184"/>
      <c r="E69" s="184"/>
      <c r="F69" s="184"/>
      <c r="G69" s="184"/>
      <c r="H69" s="184"/>
      <c r="I69" s="184"/>
      <c r="J69" s="183"/>
    </row>
    <row r="70" spans="1:10" x14ac:dyDescent="0.25">
      <c r="A70" s="184"/>
      <c r="B70" s="184"/>
      <c r="C70" s="184"/>
      <c r="D70" s="184"/>
      <c r="E70" s="184"/>
      <c r="F70" s="184"/>
      <c r="G70" s="184"/>
      <c r="H70" s="184"/>
      <c r="I70" s="184"/>
      <c r="J70" s="183"/>
    </row>
    <row r="71" spans="1:10" x14ac:dyDescent="0.25">
      <c r="A71" s="184"/>
      <c r="B71" s="184"/>
      <c r="C71" s="184"/>
      <c r="D71" s="184"/>
      <c r="E71" s="184"/>
      <c r="F71" s="184"/>
      <c r="G71" s="184"/>
      <c r="H71" s="184"/>
      <c r="I71" s="184"/>
      <c r="J71" s="183"/>
    </row>
    <row r="72" spans="1:10" x14ac:dyDescent="0.25">
      <c r="A72" s="184"/>
      <c r="B72" s="184"/>
      <c r="C72" s="184"/>
      <c r="D72" s="184"/>
      <c r="E72" s="184"/>
      <c r="F72" s="184"/>
      <c r="G72" s="184"/>
      <c r="H72" s="184"/>
      <c r="I72" s="184"/>
      <c r="J72" s="183"/>
    </row>
    <row r="73" spans="1:10" x14ac:dyDescent="0.25">
      <c r="A73" s="184"/>
      <c r="B73" s="184"/>
      <c r="C73" s="184"/>
      <c r="D73" s="184"/>
      <c r="E73" s="184"/>
      <c r="F73" s="184"/>
      <c r="G73" s="184"/>
      <c r="H73" s="184"/>
      <c r="I73" s="184"/>
      <c r="J73" s="183"/>
    </row>
    <row r="74" spans="1:10" ht="15" customHeight="1" x14ac:dyDescent="0.25">
      <c r="A74" s="184"/>
      <c r="B74" s="184"/>
      <c r="C74" s="184"/>
      <c r="D74" s="184"/>
      <c r="E74" s="184"/>
      <c r="F74" s="184"/>
      <c r="G74" s="184"/>
      <c r="H74" s="184"/>
      <c r="I74" s="184"/>
      <c r="J74" s="183"/>
    </row>
    <row r="75" spans="1:10" x14ac:dyDescent="0.25">
      <c r="A75" s="184"/>
      <c r="B75" s="184"/>
      <c r="C75" s="184"/>
      <c r="D75" s="184"/>
      <c r="E75" s="184"/>
      <c r="F75" s="184"/>
      <c r="G75" s="184"/>
      <c r="H75" s="184"/>
      <c r="I75" s="184"/>
      <c r="J75" s="183"/>
    </row>
    <row r="76" spans="1:10" x14ac:dyDescent="0.25">
      <c r="A76" s="184"/>
      <c r="B76" s="184"/>
      <c r="C76" s="184"/>
      <c r="D76" s="184"/>
      <c r="E76" s="184"/>
      <c r="F76" s="184"/>
      <c r="G76" s="184"/>
      <c r="H76" s="184"/>
      <c r="I76" s="184"/>
      <c r="J76" s="183"/>
    </row>
    <row r="77" spans="1:10" x14ac:dyDescent="0.25">
      <c r="A77" s="184"/>
      <c r="B77" s="184"/>
      <c r="C77" s="184"/>
      <c r="D77" s="184"/>
      <c r="E77" s="184"/>
      <c r="F77" s="184"/>
      <c r="G77" s="184"/>
      <c r="H77" s="184"/>
      <c r="I77" s="184"/>
      <c r="J77" s="183"/>
    </row>
    <row r="78" spans="1:10" x14ac:dyDescent="0.25">
      <c r="A78" s="184"/>
      <c r="B78" s="184"/>
      <c r="C78" s="184"/>
      <c r="D78" s="184"/>
      <c r="E78" s="184"/>
      <c r="F78" s="184"/>
      <c r="G78" s="184"/>
      <c r="H78" s="184"/>
      <c r="I78" s="184"/>
      <c r="J78" s="183"/>
    </row>
    <row r="79" spans="1:10" ht="15" customHeight="1" x14ac:dyDescent="0.25">
      <c r="A79" s="184"/>
      <c r="B79" s="184"/>
      <c r="C79" s="184"/>
      <c r="D79" s="184"/>
      <c r="E79" s="184"/>
      <c r="F79" s="184"/>
      <c r="G79" s="184"/>
      <c r="H79" s="184"/>
      <c r="I79" s="184"/>
      <c r="J79" s="183"/>
    </row>
    <row r="80" spans="1:10" x14ac:dyDescent="0.25">
      <c r="A80" s="184"/>
      <c r="B80" s="184"/>
      <c r="C80" s="184"/>
      <c r="D80" s="184"/>
      <c r="E80" s="184"/>
      <c r="F80" s="184"/>
      <c r="G80" s="184"/>
      <c r="H80" s="184"/>
      <c r="I80" s="184"/>
      <c r="J80" s="183"/>
    </row>
    <row r="81" spans="1:10" x14ac:dyDescent="0.25">
      <c r="A81" s="184"/>
      <c r="B81" s="184"/>
      <c r="C81" s="184"/>
      <c r="D81" s="184"/>
      <c r="E81" s="184"/>
      <c r="F81" s="184"/>
      <c r="G81" s="184"/>
      <c r="H81" s="184"/>
      <c r="I81" s="184"/>
      <c r="J81" s="183"/>
    </row>
    <row r="82" spans="1:10" x14ac:dyDescent="0.25">
      <c r="A82" s="184"/>
      <c r="B82" s="184"/>
      <c r="C82" s="184"/>
      <c r="D82" s="184"/>
      <c r="E82" s="184"/>
      <c r="F82" s="184"/>
      <c r="G82" s="184"/>
      <c r="H82" s="184"/>
      <c r="I82" s="184"/>
      <c r="J82" s="183"/>
    </row>
    <row r="83" spans="1:10" x14ac:dyDescent="0.25">
      <c r="A83" s="184"/>
      <c r="B83" s="184"/>
      <c r="C83" s="184"/>
      <c r="D83" s="184"/>
      <c r="E83" s="184"/>
      <c r="F83" s="184"/>
      <c r="G83" s="184"/>
      <c r="H83" s="184"/>
      <c r="I83" s="184"/>
      <c r="J83" s="183"/>
    </row>
    <row r="84" spans="1:10" x14ac:dyDescent="0.25">
      <c r="A84" s="184"/>
      <c r="B84" s="184"/>
      <c r="C84" s="184"/>
      <c r="D84" s="184"/>
      <c r="E84" s="184"/>
      <c r="F84" s="184"/>
      <c r="G84" s="184"/>
      <c r="H84" s="184"/>
      <c r="I84" s="184"/>
      <c r="J84" s="183"/>
    </row>
    <row r="85" spans="1:10" x14ac:dyDescent="0.25">
      <c r="A85" s="184"/>
      <c r="B85" s="184"/>
      <c r="C85" s="184"/>
      <c r="D85" s="184"/>
      <c r="E85" s="184"/>
      <c r="F85" s="184"/>
      <c r="G85" s="184"/>
      <c r="H85" s="184"/>
      <c r="I85" s="184"/>
      <c r="J85" s="183"/>
    </row>
    <row r="86" spans="1:10" x14ac:dyDescent="0.25">
      <c r="A86" s="184"/>
      <c r="B86" s="184"/>
      <c r="C86" s="184"/>
      <c r="D86" s="184"/>
      <c r="E86" s="184"/>
      <c r="F86" s="184"/>
      <c r="G86" s="184"/>
      <c r="H86" s="184"/>
      <c r="I86" s="184"/>
      <c r="J86" s="183"/>
    </row>
    <row r="87" spans="1:10" x14ac:dyDescent="0.25">
      <c r="A87" s="184"/>
      <c r="B87" s="184"/>
      <c r="C87" s="184"/>
      <c r="D87" s="184"/>
      <c r="E87" s="184"/>
      <c r="F87" s="184"/>
      <c r="G87" s="184"/>
      <c r="H87" s="184"/>
      <c r="I87" s="184"/>
      <c r="J87" s="183"/>
    </row>
    <row r="88" spans="1:10" x14ac:dyDescent="0.25">
      <c r="J88" s="182"/>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85" zoomScaleNormal="85" zoomScaleSheetLayoutView="100" workbookViewId="0">
      <selection activeCell="H15" sqref="H15"/>
    </sheetView>
  </sheetViews>
  <sheetFormatPr defaultRowHeight="15" x14ac:dyDescent="0.25"/>
  <cols>
    <col min="1" max="3" width="16.7109375" customWidth="1"/>
    <col min="4" max="4" width="65.5703125" customWidth="1"/>
    <col min="5" max="5" width="14.28515625" customWidth="1"/>
  </cols>
  <sheetData>
    <row r="1" spans="1:5" x14ac:dyDescent="0.25">
      <c r="A1" s="370" t="s">
        <v>941</v>
      </c>
      <c r="B1" s="418"/>
      <c r="C1" s="418"/>
      <c r="D1" s="418"/>
      <c r="E1" s="419"/>
    </row>
    <row r="2" spans="1:5" x14ac:dyDescent="0.25">
      <c r="A2" s="420" t="s">
        <v>12</v>
      </c>
      <c r="B2" s="367"/>
      <c r="C2" s="367"/>
      <c r="D2" s="367"/>
      <c r="E2" s="421"/>
    </row>
    <row r="3" spans="1:5" x14ac:dyDescent="0.25">
      <c r="A3" s="759"/>
      <c r="B3" s="760"/>
      <c r="C3" s="760"/>
      <c r="D3" s="760"/>
      <c r="E3" s="761"/>
    </row>
    <row r="4" spans="1:5" x14ac:dyDescent="0.25">
      <c r="A4" s="753" t="s">
        <v>12</v>
      </c>
      <c r="B4" s="754"/>
      <c r="C4" s="754"/>
      <c r="D4" s="754"/>
      <c r="E4" s="757" t="s">
        <v>3125</v>
      </c>
    </row>
    <row r="5" spans="1:5" ht="24" customHeight="1" thickBot="1" x14ac:dyDescent="0.3">
      <c r="A5" s="755"/>
      <c r="B5" s="756"/>
      <c r="C5" s="756"/>
      <c r="D5" s="756"/>
      <c r="E5" s="758"/>
    </row>
    <row r="6" spans="1:5" ht="15.75" customHeight="1" thickBot="1" x14ac:dyDescent="0.3">
      <c r="A6" s="698" t="s">
        <v>3196</v>
      </c>
      <c r="B6" s="699"/>
      <c r="C6" s="700"/>
      <c r="D6" s="456" t="str">
        <f>Obsah!C4</f>
        <v>(31/12/2017)</v>
      </c>
      <c r="E6" s="16"/>
    </row>
    <row r="7" spans="1:5" x14ac:dyDescent="0.25">
      <c r="A7" s="704" t="s">
        <v>58</v>
      </c>
      <c r="B7" s="763"/>
      <c r="C7" s="764"/>
      <c r="D7" s="584">
        <v>2</v>
      </c>
      <c r="E7" s="706" t="s">
        <v>57</v>
      </c>
    </row>
    <row r="8" spans="1:5" x14ac:dyDescent="0.25">
      <c r="A8" s="742" t="s">
        <v>56</v>
      </c>
      <c r="B8" s="765"/>
      <c r="C8" s="766"/>
      <c r="D8" s="351">
        <v>227</v>
      </c>
      <c r="E8" s="707"/>
    </row>
    <row r="9" spans="1:5" ht="15.75" thickBot="1" x14ac:dyDescent="0.3">
      <c r="A9" s="767" t="s">
        <v>55</v>
      </c>
      <c r="B9" s="768"/>
      <c r="C9" s="768"/>
      <c r="D9" s="768"/>
      <c r="E9" s="76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5"/>
  <sheetViews>
    <sheetView topLeftCell="A7" zoomScaleNormal="100" zoomScaleSheetLayoutView="100" workbookViewId="0">
      <selection activeCell="N30" sqref="N30:S30"/>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0" t="s">
        <v>3089</v>
      </c>
      <c r="B1" s="376"/>
      <c r="C1" s="371"/>
      <c r="D1" s="371"/>
      <c r="E1" s="371"/>
      <c r="F1" s="371"/>
      <c r="G1" s="371"/>
      <c r="H1" s="377"/>
      <c r="I1" s="377"/>
      <c r="J1" s="377"/>
      <c r="K1" s="377"/>
      <c r="L1" s="377"/>
      <c r="M1" s="377"/>
      <c r="N1" s="377"/>
      <c r="O1" s="377"/>
      <c r="P1" s="377"/>
      <c r="Q1" s="377"/>
      <c r="R1" s="377"/>
      <c r="S1" s="377"/>
      <c r="T1" s="377"/>
      <c r="U1" s="377"/>
      <c r="V1" s="378"/>
      <c r="W1" s="377"/>
      <c r="X1" s="377"/>
      <c r="Y1" s="377"/>
      <c r="Z1" s="378"/>
    </row>
    <row r="2" spans="1:26" ht="15" customHeight="1" thickBot="1" x14ac:dyDescent="0.3">
      <c r="A2" s="1172" t="s">
        <v>848</v>
      </c>
      <c r="B2" s="1173"/>
      <c r="C2" s="1173"/>
      <c r="D2" s="1173"/>
      <c r="E2" s="1173"/>
      <c r="F2" s="1173"/>
      <c r="G2" s="1173"/>
      <c r="H2" s="379"/>
      <c r="I2" s="379"/>
      <c r="J2" s="379"/>
      <c r="K2" s="379"/>
      <c r="L2" s="379"/>
      <c r="M2" s="379"/>
      <c r="N2" s="379"/>
      <c r="O2" s="379"/>
      <c r="P2" s="379"/>
      <c r="Q2" s="379"/>
      <c r="R2" s="379"/>
      <c r="S2" s="379"/>
      <c r="T2" s="379"/>
      <c r="U2" s="379"/>
      <c r="V2" s="380"/>
      <c r="W2" s="379"/>
      <c r="X2" s="379"/>
      <c r="Y2" s="379"/>
      <c r="Z2" s="380"/>
    </row>
    <row r="3" spans="1:26" ht="15" customHeight="1" thickBot="1" x14ac:dyDescent="0.5">
      <c r="A3" s="1174"/>
      <c r="B3" s="1175"/>
      <c r="C3" s="1175"/>
      <c r="D3" s="1175"/>
      <c r="E3" s="1175"/>
      <c r="F3" s="1175"/>
      <c r="G3" s="1175"/>
      <c r="H3" s="1"/>
      <c r="I3" s="1"/>
      <c r="J3" s="1"/>
      <c r="K3" s="1"/>
      <c r="L3" s="1"/>
      <c r="M3" s="1"/>
      <c r="N3" s="1"/>
      <c r="O3" s="1"/>
      <c r="P3" s="1"/>
      <c r="Q3" s="1"/>
      <c r="R3" s="1"/>
      <c r="S3" s="1"/>
      <c r="T3" s="1"/>
      <c r="U3" s="1"/>
      <c r="V3" s="1"/>
      <c r="W3" s="1"/>
      <c r="X3" s="1"/>
      <c r="Y3" s="1"/>
      <c r="Z3" s="422"/>
    </row>
    <row r="4" spans="1:26" ht="15" customHeight="1" x14ac:dyDescent="0.25">
      <c r="A4" s="1100" t="s">
        <v>848</v>
      </c>
      <c r="B4" s="1101"/>
      <c r="C4" s="1101"/>
      <c r="D4" s="1101"/>
      <c r="E4" s="1101"/>
      <c r="F4" s="1101"/>
      <c r="G4" s="1101"/>
      <c r="H4" s="1101"/>
      <c r="I4" s="1101"/>
      <c r="J4" s="1101"/>
      <c r="K4" s="1101"/>
      <c r="L4" s="1101"/>
      <c r="M4" s="1101"/>
      <c r="N4" s="1101"/>
      <c r="O4" s="1101"/>
      <c r="P4" s="1101"/>
      <c r="Q4" s="1101"/>
      <c r="R4" s="1101"/>
      <c r="S4" s="1101"/>
      <c r="T4" s="1101"/>
      <c r="U4" s="1101"/>
      <c r="V4" s="110"/>
      <c r="W4" s="110"/>
      <c r="X4" s="110"/>
      <c r="Y4" s="110"/>
      <c r="Z4" s="696" t="s">
        <v>3215</v>
      </c>
    </row>
    <row r="5" spans="1:26" x14ac:dyDescent="0.25">
      <c r="A5" s="1176"/>
      <c r="B5" s="1177"/>
      <c r="C5" s="1177"/>
      <c r="D5" s="1177"/>
      <c r="E5" s="1177"/>
      <c r="F5" s="1177"/>
      <c r="G5" s="1177"/>
      <c r="H5" s="1177"/>
      <c r="I5" s="1177"/>
      <c r="J5" s="1177"/>
      <c r="K5" s="1177"/>
      <c r="L5" s="1177"/>
      <c r="M5" s="1177"/>
      <c r="N5" s="1177"/>
      <c r="O5" s="1177"/>
      <c r="P5" s="1177"/>
      <c r="Q5" s="1177"/>
      <c r="R5" s="1177"/>
      <c r="S5" s="1177"/>
      <c r="T5" s="1177"/>
      <c r="U5" s="1177"/>
      <c r="V5" s="345"/>
      <c r="W5" s="345"/>
      <c r="X5" s="345"/>
      <c r="Y5" s="345"/>
      <c r="Z5" s="1147"/>
    </row>
    <row r="6" spans="1:26" ht="33.75" customHeight="1" thickBot="1" x14ac:dyDescent="0.3">
      <c r="A6" s="1103"/>
      <c r="B6" s="1104"/>
      <c r="C6" s="1104"/>
      <c r="D6" s="1104"/>
      <c r="E6" s="1104"/>
      <c r="F6" s="1104"/>
      <c r="G6" s="1104"/>
      <c r="H6" s="1104"/>
      <c r="I6" s="1104"/>
      <c r="J6" s="1104"/>
      <c r="K6" s="1104"/>
      <c r="L6" s="1104"/>
      <c r="M6" s="1104"/>
      <c r="N6" s="1104"/>
      <c r="O6" s="1104"/>
      <c r="P6" s="1104"/>
      <c r="Q6" s="1104"/>
      <c r="R6" s="1104"/>
      <c r="S6" s="1104"/>
      <c r="T6" s="1104"/>
      <c r="U6" s="1104"/>
      <c r="V6" s="109"/>
      <c r="W6" s="109"/>
      <c r="X6" s="109"/>
      <c r="Y6" s="109"/>
      <c r="Z6" s="697"/>
    </row>
    <row r="7" spans="1:26" ht="15.75" thickBot="1" x14ac:dyDescent="0.3">
      <c r="A7" s="189" t="s">
        <v>3196</v>
      </c>
      <c r="B7" s="507" t="str">
        <f>Obsah!C33</f>
        <v>(31/12/2017)</v>
      </c>
      <c r="C7" s="188"/>
      <c r="D7" s="471"/>
      <c r="E7" s="383"/>
      <c r="F7" s="384"/>
      <c r="G7" s="385"/>
      <c r="H7" s="385"/>
      <c r="I7" s="385"/>
      <c r="J7" s="385"/>
      <c r="K7" s="187"/>
      <c r="L7" s="187"/>
      <c r="M7" s="187"/>
      <c r="N7" s="187"/>
      <c r="O7" s="187"/>
      <c r="P7" s="187"/>
      <c r="Q7" s="187"/>
      <c r="R7" s="187"/>
      <c r="S7" s="187"/>
      <c r="T7" s="187"/>
      <c r="U7" s="187"/>
      <c r="V7" s="187"/>
      <c r="W7" s="187"/>
      <c r="X7" s="187"/>
      <c r="Y7" s="187"/>
      <c r="Z7" s="15"/>
    </row>
    <row r="8" spans="1:26" ht="24" customHeight="1" x14ac:dyDescent="0.25">
      <c r="A8" s="861" t="s">
        <v>3200</v>
      </c>
      <c r="B8" s="855" t="s">
        <v>110</v>
      </c>
      <c r="C8" s="872"/>
      <c r="D8" s="872"/>
      <c r="E8" s="872"/>
      <c r="F8" s="872"/>
      <c r="G8" s="856"/>
      <c r="H8" s="855" t="s">
        <v>109</v>
      </c>
      <c r="I8" s="872"/>
      <c r="J8" s="872"/>
      <c r="K8" s="872"/>
      <c r="L8" s="872"/>
      <c r="M8" s="856"/>
      <c r="N8" s="855" t="s">
        <v>108</v>
      </c>
      <c r="O8" s="872"/>
      <c r="P8" s="872"/>
      <c r="Q8" s="872"/>
      <c r="R8" s="872"/>
      <c r="S8" s="872"/>
      <c r="T8" s="882" t="s">
        <v>107</v>
      </c>
      <c r="U8" s="883"/>
      <c r="V8" s="883"/>
      <c r="W8" s="883"/>
      <c r="X8" s="883"/>
      <c r="Y8" s="1180"/>
      <c r="Z8" s="1160" t="s">
        <v>3218</v>
      </c>
    </row>
    <row r="9" spans="1:26" ht="21.75" customHeight="1" thickBot="1" x14ac:dyDescent="0.3">
      <c r="A9" s="862"/>
      <c r="B9" s="850" t="s">
        <v>106</v>
      </c>
      <c r="C9" s="873"/>
      <c r="D9" s="873"/>
      <c r="E9" s="873"/>
      <c r="F9" s="873"/>
      <c r="G9" s="851"/>
      <c r="H9" s="850" t="s">
        <v>106</v>
      </c>
      <c r="I9" s="873"/>
      <c r="J9" s="873"/>
      <c r="K9" s="873"/>
      <c r="L9" s="873"/>
      <c r="M9" s="851"/>
      <c r="N9" s="850" t="s">
        <v>106</v>
      </c>
      <c r="O9" s="873"/>
      <c r="P9" s="873"/>
      <c r="Q9" s="873"/>
      <c r="R9" s="873"/>
      <c r="S9" s="873"/>
      <c r="T9" s="1153" t="s">
        <v>106</v>
      </c>
      <c r="U9" s="1171"/>
      <c r="V9" s="1171"/>
      <c r="W9" s="1171"/>
      <c r="X9" s="1171"/>
      <c r="Y9" s="852"/>
      <c r="Z9" s="1161"/>
    </row>
    <row r="10" spans="1:26" ht="30" customHeight="1" x14ac:dyDescent="0.25">
      <c r="A10" s="862"/>
      <c r="B10" s="1178" t="s">
        <v>122</v>
      </c>
      <c r="C10" s="1165" t="s">
        <v>121</v>
      </c>
      <c r="D10" s="1167" t="s">
        <v>120</v>
      </c>
      <c r="E10" s="1158" t="s">
        <v>119</v>
      </c>
      <c r="F10" s="1169" t="s">
        <v>984</v>
      </c>
      <c r="G10" s="870" t="s">
        <v>992</v>
      </c>
      <c r="H10" s="1163" t="s">
        <v>122</v>
      </c>
      <c r="I10" s="1165" t="s">
        <v>121</v>
      </c>
      <c r="J10" s="1167" t="s">
        <v>120</v>
      </c>
      <c r="K10" s="1158" t="s">
        <v>119</v>
      </c>
      <c r="L10" s="1169" t="s">
        <v>984</v>
      </c>
      <c r="M10" s="870" t="s">
        <v>992</v>
      </c>
      <c r="N10" s="1163" t="s">
        <v>122</v>
      </c>
      <c r="O10" s="1165" t="s">
        <v>121</v>
      </c>
      <c r="P10" s="1167" t="s">
        <v>120</v>
      </c>
      <c r="Q10" s="1158" t="s">
        <v>119</v>
      </c>
      <c r="R10" s="1169" t="s">
        <v>984</v>
      </c>
      <c r="S10" s="870" t="s">
        <v>992</v>
      </c>
      <c r="T10" s="895" t="s">
        <v>122</v>
      </c>
      <c r="U10" s="1163" t="s">
        <v>121</v>
      </c>
      <c r="V10" s="1158" t="s">
        <v>120</v>
      </c>
      <c r="W10" s="1158" t="s">
        <v>119</v>
      </c>
      <c r="X10" s="1158" t="s">
        <v>984</v>
      </c>
      <c r="Y10" s="1169" t="s">
        <v>992</v>
      </c>
      <c r="Z10" s="1161"/>
    </row>
    <row r="11" spans="1:26" ht="47.25" customHeight="1" thickBot="1" x14ac:dyDescent="0.3">
      <c r="A11" s="863"/>
      <c r="B11" s="1179"/>
      <c r="C11" s="1166"/>
      <c r="D11" s="1168"/>
      <c r="E11" s="1159"/>
      <c r="F11" s="1170"/>
      <c r="G11" s="871"/>
      <c r="H11" s="1164"/>
      <c r="I11" s="1166"/>
      <c r="J11" s="1168"/>
      <c r="K11" s="1159"/>
      <c r="L11" s="1170"/>
      <c r="M11" s="871"/>
      <c r="N11" s="1164"/>
      <c r="O11" s="1166"/>
      <c r="P11" s="1168"/>
      <c r="Q11" s="1159"/>
      <c r="R11" s="1170"/>
      <c r="S11" s="871"/>
      <c r="T11" s="896"/>
      <c r="U11" s="1164"/>
      <c r="V11" s="1159"/>
      <c r="W11" s="1159"/>
      <c r="X11" s="1159"/>
      <c r="Y11" s="1170"/>
      <c r="Z11" s="1161"/>
    </row>
    <row r="12" spans="1:26" x14ac:dyDescent="0.25">
      <c r="A12" s="490" t="s">
        <v>140</v>
      </c>
      <c r="B12" s="82"/>
      <c r="C12" s="81"/>
      <c r="D12" s="80"/>
      <c r="E12" s="79"/>
      <c r="F12" s="78"/>
      <c r="G12" s="79"/>
      <c r="H12" s="82"/>
      <c r="I12" s="81"/>
      <c r="J12" s="80"/>
      <c r="K12" s="79"/>
      <c r="L12" s="78"/>
      <c r="M12" s="79"/>
      <c r="N12" s="82"/>
      <c r="O12" s="81"/>
      <c r="P12" s="80"/>
      <c r="Q12" s="79"/>
      <c r="R12" s="78"/>
      <c r="S12" s="79"/>
      <c r="T12" s="228"/>
      <c r="U12" s="229"/>
      <c r="V12" s="230"/>
      <c r="W12" s="230"/>
      <c r="X12" s="230"/>
      <c r="Y12" s="231"/>
      <c r="Z12" s="1161"/>
    </row>
    <row r="13" spans="1:26" x14ac:dyDescent="0.25">
      <c r="A13" s="491" t="s">
        <v>139</v>
      </c>
      <c r="B13" s="77"/>
      <c r="C13" s="76"/>
      <c r="D13" s="75"/>
      <c r="E13" s="74"/>
      <c r="F13" s="73"/>
      <c r="G13" s="74"/>
      <c r="H13" s="77"/>
      <c r="I13" s="76"/>
      <c r="J13" s="75"/>
      <c r="K13" s="74"/>
      <c r="L13" s="73"/>
      <c r="M13" s="74"/>
      <c r="N13" s="77"/>
      <c r="O13" s="76"/>
      <c r="P13" s="75"/>
      <c r="Q13" s="74"/>
      <c r="R13" s="73"/>
      <c r="S13" s="74"/>
      <c r="T13" s="77"/>
      <c r="U13" s="100"/>
      <c r="V13" s="74"/>
      <c r="W13" s="74"/>
      <c r="X13" s="74"/>
      <c r="Y13" s="73"/>
      <c r="Z13" s="1161"/>
    </row>
    <row r="14" spans="1:26" ht="16.5" customHeight="1" x14ac:dyDescent="0.25">
      <c r="A14" s="491" t="s">
        <v>138</v>
      </c>
      <c r="B14" s="77"/>
      <c r="C14" s="76"/>
      <c r="D14" s="75"/>
      <c r="E14" s="74"/>
      <c r="F14" s="73"/>
      <c r="G14" s="74"/>
      <c r="H14" s="77"/>
      <c r="I14" s="76"/>
      <c r="J14" s="75"/>
      <c r="K14" s="74"/>
      <c r="L14" s="73"/>
      <c r="M14" s="74"/>
      <c r="N14" s="77"/>
      <c r="O14" s="76"/>
      <c r="P14" s="75"/>
      <c r="Q14" s="74"/>
      <c r="R14" s="73"/>
      <c r="S14" s="74"/>
      <c r="T14" s="77"/>
      <c r="U14" s="100"/>
      <c r="V14" s="74"/>
      <c r="W14" s="74"/>
      <c r="X14" s="74"/>
      <c r="Y14" s="73"/>
      <c r="Z14" s="1161"/>
    </row>
    <row r="15" spans="1:26" ht="16.5" customHeight="1" x14ac:dyDescent="0.25">
      <c r="A15" s="491" t="s">
        <v>137</v>
      </c>
      <c r="B15" s="77"/>
      <c r="C15" s="76"/>
      <c r="D15" s="75"/>
      <c r="E15" s="74"/>
      <c r="F15" s="73"/>
      <c r="G15" s="74"/>
      <c r="H15" s="77"/>
      <c r="I15" s="76"/>
      <c r="J15" s="75"/>
      <c r="K15" s="74"/>
      <c r="L15" s="73"/>
      <c r="M15" s="74"/>
      <c r="N15" s="77"/>
      <c r="O15" s="76"/>
      <c r="P15" s="75"/>
      <c r="Q15" s="74"/>
      <c r="R15" s="73"/>
      <c r="S15" s="74"/>
      <c r="T15" s="77"/>
      <c r="U15" s="100"/>
      <c r="V15" s="74"/>
      <c r="W15" s="74"/>
      <c r="X15" s="74"/>
      <c r="Y15" s="73"/>
      <c r="Z15" s="1161"/>
    </row>
    <row r="16" spans="1:26" ht="16.5" customHeight="1" x14ac:dyDescent="0.25">
      <c r="A16" s="491" t="s">
        <v>136</v>
      </c>
      <c r="B16" s="77"/>
      <c r="C16" s="76"/>
      <c r="D16" s="75"/>
      <c r="E16" s="74"/>
      <c r="F16" s="73"/>
      <c r="G16" s="74"/>
      <c r="H16" s="77"/>
      <c r="I16" s="76"/>
      <c r="J16" s="75"/>
      <c r="K16" s="74"/>
      <c r="L16" s="73"/>
      <c r="M16" s="74"/>
      <c r="N16" s="77"/>
      <c r="O16" s="76"/>
      <c r="P16" s="75"/>
      <c r="Q16" s="74"/>
      <c r="R16" s="73"/>
      <c r="S16" s="74"/>
      <c r="T16" s="77"/>
      <c r="U16" s="100"/>
      <c r="V16" s="74"/>
      <c r="W16" s="74"/>
      <c r="X16" s="74"/>
      <c r="Y16" s="73"/>
      <c r="Z16" s="1161"/>
    </row>
    <row r="17" spans="1:26" ht="16.5" customHeight="1" x14ac:dyDescent="0.25">
      <c r="A17" s="491" t="s">
        <v>135</v>
      </c>
      <c r="B17" s="77"/>
      <c r="C17" s="76"/>
      <c r="D17" s="75"/>
      <c r="E17" s="74"/>
      <c r="F17" s="73"/>
      <c r="G17" s="74"/>
      <c r="H17" s="77"/>
      <c r="I17" s="76"/>
      <c r="J17" s="75"/>
      <c r="K17" s="74"/>
      <c r="L17" s="73"/>
      <c r="M17" s="74"/>
      <c r="N17" s="77"/>
      <c r="O17" s="76"/>
      <c r="P17" s="75"/>
      <c r="Q17" s="74"/>
      <c r="R17" s="73"/>
      <c r="S17" s="74"/>
      <c r="T17" s="77"/>
      <c r="U17" s="100"/>
      <c r="V17" s="74"/>
      <c r="W17" s="74"/>
      <c r="X17" s="74"/>
      <c r="Y17" s="73"/>
      <c r="Z17" s="1161"/>
    </row>
    <row r="18" spans="1:26" ht="26.25" x14ac:dyDescent="0.25">
      <c r="A18" s="491" t="s">
        <v>134</v>
      </c>
      <c r="B18" s="77"/>
      <c r="C18" s="76"/>
      <c r="D18" s="75"/>
      <c r="E18" s="74"/>
      <c r="F18" s="73"/>
      <c r="G18" s="74"/>
      <c r="H18" s="77"/>
      <c r="I18" s="76"/>
      <c r="J18" s="75"/>
      <c r="K18" s="74"/>
      <c r="L18" s="73"/>
      <c r="M18" s="74"/>
      <c r="N18" s="77"/>
      <c r="O18" s="76"/>
      <c r="P18" s="75"/>
      <c r="Q18" s="74"/>
      <c r="R18" s="73"/>
      <c r="S18" s="74"/>
      <c r="T18" s="77"/>
      <c r="U18" s="100"/>
      <c r="V18" s="74"/>
      <c r="W18" s="74"/>
      <c r="X18" s="74"/>
      <c r="Y18" s="73"/>
      <c r="Z18" s="1161"/>
    </row>
    <row r="19" spans="1:26" ht="26.25" x14ac:dyDescent="0.25">
      <c r="A19" s="491" t="s">
        <v>133</v>
      </c>
      <c r="B19" s="77"/>
      <c r="C19" s="76"/>
      <c r="D19" s="75"/>
      <c r="E19" s="74"/>
      <c r="F19" s="73"/>
      <c r="G19" s="74"/>
      <c r="H19" s="77"/>
      <c r="I19" s="76"/>
      <c r="J19" s="75"/>
      <c r="K19" s="74"/>
      <c r="L19" s="73"/>
      <c r="M19" s="74"/>
      <c r="N19" s="77"/>
      <c r="O19" s="76"/>
      <c r="P19" s="75"/>
      <c r="Q19" s="74"/>
      <c r="R19" s="73"/>
      <c r="S19" s="74"/>
      <c r="T19" s="77"/>
      <c r="U19" s="100"/>
      <c r="V19" s="74"/>
      <c r="W19" s="74"/>
      <c r="X19" s="74"/>
      <c r="Y19" s="73"/>
      <c r="Z19" s="1161"/>
    </row>
    <row r="20" spans="1:26" x14ac:dyDescent="0.25">
      <c r="A20" s="491" t="s">
        <v>132</v>
      </c>
      <c r="B20" s="77"/>
      <c r="C20" s="76"/>
      <c r="D20" s="75"/>
      <c r="E20" s="74"/>
      <c r="F20" s="73"/>
      <c r="G20" s="74"/>
      <c r="H20" s="77"/>
      <c r="I20" s="76"/>
      <c r="J20" s="75"/>
      <c r="K20" s="74"/>
      <c r="L20" s="73"/>
      <c r="M20" s="74"/>
      <c r="N20" s="77"/>
      <c r="O20" s="76"/>
      <c r="P20" s="75"/>
      <c r="Q20" s="74"/>
      <c r="R20" s="73"/>
      <c r="S20" s="74"/>
      <c r="T20" s="77"/>
      <c r="U20" s="100"/>
      <c r="V20" s="74"/>
      <c r="W20" s="74"/>
      <c r="X20" s="74"/>
      <c r="Y20" s="73"/>
      <c r="Z20" s="1161"/>
    </row>
    <row r="21" spans="1:26" ht="26.25" x14ac:dyDescent="0.25">
      <c r="A21" s="491" t="s">
        <v>131</v>
      </c>
      <c r="B21" s="77"/>
      <c r="C21" s="76"/>
      <c r="D21" s="75"/>
      <c r="E21" s="74"/>
      <c r="F21" s="73"/>
      <c r="G21" s="74"/>
      <c r="H21" s="77"/>
      <c r="I21" s="76"/>
      <c r="J21" s="75"/>
      <c r="K21" s="74"/>
      <c r="L21" s="73"/>
      <c r="M21" s="74"/>
      <c r="N21" s="77"/>
      <c r="O21" s="76"/>
      <c r="P21" s="75"/>
      <c r="Q21" s="74"/>
      <c r="R21" s="73"/>
      <c r="S21" s="74"/>
      <c r="T21" s="77"/>
      <c r="U21" s="100"/>
      <c r="V21" s="74"/>
      <c r="W21" s="74"/>
      <c r="X21" s="74"/>
      <c r="Y21" s="73"/>
      <c r="Z21" s="1161"/>
    </row>
    <row r="22" spans="1:26" ht="26.25" x14ac:dyDescent="0.25">
      <c r="A22" s="491" t="s">
        <v>130</v>
      </c>
      <c r="B22" s="77"/>
      <c r="C22" s="76"/>
      <c r="D22" s="75"/>
      <c r="E22" s="74"/>
      <c r="F22" s="73"/>
      <c r="G22" s="74"/>
      <c r="H22" s="77"/>
      <c r="I22" s="76"/>
      <c r="J22" s="75"/>
      <c r="K22" s="74"/>
      <c r="L22" s="73"/>
      <c r="M22" s="74"/>
      <c r="N22" s="77"/>
      <c r="O22" s="76"/>
      <c r="P22" s="75"/>
      <c r="Q22" s="74"/>
      <c r="R22" s="73"/>
      <c r="S22" s="74"/>
      <c r="T22" s="77"/>
      <c r="U22" s="100"/>
      <c r="V22" s="74"/>
      <c r="W22" s="74"/>
      <c r="X22" s="74"/>
      <c r="Y22" s="73"/>
      <c r="Z22" s="1161"/>
    </row>
    <row r="23" spans="1:26" ht="26.25" x14ac:dyDescent="0.25">
      <c r="A23" s="491" t="s">
        <v>129</v>
      </c>
      <c r="B23" s="77"/>
      <c r="C23" s="76"/>
      <c r="D23" s="75"/>
      <c r="E23" s="74"/>
      <c r="F23" s="73"/>
      <c r="G23" s="74"/>
      <c r="H23" s="77"/>
      <c r="I23" s="76"/>
      <c r="J23" s="75"/>
      <c r="K23" s="74"/>
      <c r="L23" s="73"/>
      <c r="M23" s="74"/>
      <c r="N23" s="77"/>
      <c r="O23" s="76"/>
      <c r="P23" s="75"/>
      <c r="Q23" s="74"/>
      <c r="R23" s="73"/>
      <c r="S23" s="74"/>
      <c r="T23" s="77"/>
      <c r="U23" s="100"/>
      <c r="V23" s="74"/>
      <c r="W23" s="74"/>
      <c r="X23" s="74"/>
      <c r="Y23" s="73"/>
      <c r="Z23" s="1161"/>
    </row>
    <row r="24" spans="1:26" ht="26.25" x14ac:dyDescent="0.25">
      <c r="A24" s="491" t="s">
        <v>128</v>
      </c>
      <c r="B24" s="77"/>
      <c r="C24" s="76"/>
      <c r="D24" s="75"/>
      <c r="E24" s="74"/>
      <c r="F24" s="73"/>
      <c r="G24" s="74"/>
      <c r="H24" s="77"/>
      <c r="I24" s="76"/>
      <c r="J24" s="75"/>
      <c r="K24" s="74"/>
      <c r="L24" s="73"/>
      <c r="M24" s="74"/>
      <c r="N24" s="77"/>
      <c r="O24" s="76"/>
      <c r="P24" s="75"/>
      <c r="Q24" s="74"/>
      <c r="R24" s="73"/>
      <c r="S24" s="74"/>
      <c r="T24" s="77"/>
      <c r="U24" s="100"/>
      <c r="V24" s="74"/>
      <c r="W24" s="74"/>
      <c r="X24" s="74"/>
      <c r="Y24" s="73"/>
      <c r="Z24" s="1161"/>
    </row>
    <row r="25" spans="1:26" ht="26.25" x14ac:dyDescent="0.25">
      <c r="A25" s="491" t="s">
        <v>127</v>
      </c>
      <c r="B25" s="77"/>
      <c r="C25" s="76"/>
      <c r="D25" s="75"/>
      <c r="E25" s="74"/>
      <c r="F25" s="73"/>
      <c r="G25" s="74"/>
      <c r="H25" s="77"/>
      <c r="I25" s="76"/>
      <c r="J25" s="75"/>
      <c r="K25" s="74"/>
      <c r="L25" s="73"/>
      <c r="M25" s="74"/>
      <c r="N25" s="77"/>
      <c r="O25" s="76"/>
      <c r="P25" s="75"/>
      <c r="Q25" s="74"/>
      <c r="R25" s="73"/>
      <c r="S25" s="74"/>
      <c r="T25" s="77"/>
      <c r="U25" s="100"/>
      <c r="V25" s="74"/>
      <c r="W25" s="74"/>
      <c r="X25" s="74"/>
      <c r="Y25" s="73"/>
      <c r="Z25" s="1161"/>
    </row>
    <row r="26" spans="1:26" ht="26.25" x14ac:dyDescent="0.25">
      <c r="A26" s="491" t="s">
        <v>126</v>
      </c>
      <c r="B26" s="77"/>
      <c r="C26" s="76"/>
      <c r="D26" s="75"/>
      <c r="E26" s="74"/>
      <c r="F26" s="73"/>
      <c r="G26" s="74"/>
      <c r="H26" s="77"/>
      <c r="I26" s="76"/>
      <c r="J26" s="75"/>
      <c r="K26" s="74"/>
      <c r="L26" s="73"/>
      <c r="M26" s="74"/>
      <c r="N26" s="77"/>
      <c r="O26" s="76"/>
      <c r="P26" s="75"/>
      <c r="Q26" s="74"/>
      <c r="R26" s="73"/>
      <c r="S26" s="74"/>
      <c r="T26" s="77"/>
      <c r="U26" s="100"/>
      <c r="V26" s="74"/>
      <c r="W26" s="74"/>
      <c r="X26" s="74"/>
      <c r="Y26" s="73"/>
      <c r="Z26" s="1161"/>
    </row>
    <row r="27" spans="1:26" ht="26.25" x14ac:dyDescent="0.25">
      <c r="A27" s="491" t="s">
        <v>125</v>
      </c>
      <c r="B27" s="77"/>
      <c r="C27" s="76"/>
      <c r="D27" s="75"/>
      <c r="E27" s="74"/>
      <c r="F27" s="73"/>
      <c r="G27" s="74"/>
      <c r="H27" s="77"/>
      <c r="I27" s="76"/>
      <c r="J27" s="75"/>
      <c r="K27" s="74"/>
      <c r="L27" s="73"/>
      <c r="M27" s="74"/>
      <c r="N27" s="77"/>
      <c r="O27" s="76"/>
      <c r="P27" s="75"/>
      <c r="Q27" s="74"/>
      <c r="R27" s="73"/>
      <c r="S27" s="74"/>
      <c r="T27" s="77"/>
      <c r="U27" s="100"/>
      <c r="V27" s="74"/>
      <c r="W27" s="74"/>
      <c r="X27" s="74"/>
      <c r="Y27" s="73"/>
      <c r="Z27" s="1161"/>
    </row>
    <row r="28" spans="1:26" ht="27" thickBot="1" x14ac:dyDescent="0.3">
      <c r="A28" s="492" t="s">
        <v>124</v>
      </c>
      <c r="B28" s="72"/>
      <c r="C28" s="71"/>
      <c r="D28" s="70"/>
      <c r="E28" s="69"/>
      <c r="F28" s="68"/>
      <c r="G28" s="69"/>
      <c r="H28" s="72"/>
      <c r="I28" s="71"/>
      <c r="J28" s="70"/>
      <c r="K28" s="69"/>
      <c r="L28" s="68"/>
      <c r="M28" s="69"/>
      <c r="N28" s="72"/>
      <c r="O28" s="71"/>
      <c r="P28" s="70"/>
      <c r="Q28" s="69"/>
      <c r="R28" s="68"/>
      <c r="S28" s="69"/>
      <c r="T28" s="72"/>
      <c r="U28" s="225"/>
      <c r="V28" s="69"/>
      <c r="W28" s="69"/>
      <c r="X28" s="69"/>
      <c r="Y28" s="227"/>
      <c r="Z28" s="1162"/>
    </row>
    <row r="29" spans="1:26" ht="22.5" customHeight="1" x14ac:dyDescent="0.25">
      <c r="A29" s="861" t="s">
        <v>988</v>
      </c>
      <c r="B29" s="855" t="s">
        <v>110</v>
      </c>
      <c r="C29" s="872"/>
      <c r="D29" s="872"/>
      <c r="E29" s="872"/>
      <c r="F29" s="872"/>
      <c r="G29" s="856"/>
      <c r="H29" s="855" t="s">
        <v>109</v>
      </c>
      <c r="I29" s="872"/>
      <c r="J29" s="872"/>
      <c r="K29" s="872"/>
      <c r="L29" s="872"/>
      <c r="M29" s="856"/>
      <c r="N29" s="855" t="s">
        <v>108</v>
      </c>
      <c r="O29" s="872"/>
      <c r="P29" s="872"/>
      <c r="Q29" s="872"/>
      <c r="R29" s="872"/>
      <c r="S29" s="872"/>
      <c r="T29" s="882" t="s">
        <v>107</v>
      </c>
      <c r="U29" s="883"/>
      <c r="V29" s="883"/>
      <c r="W29" s="883"/>
      <c r="X29" s="883"/>
      <c r="Y29" s="1180"/>
      <c r="Z29" s="1160" t="s">
        <v>3219</v>
      </c>
    </row>
    <row r="30" spans="1:26" ht="18.75" customHeight="1" thickBot="1" x14ac:dyDescent="0.3">
      <c r="A30" s="862"/>
      <c r="B30" s="850" t="s">
        <v>106</v>
      </c>
      <c r="C30" s="873"/>
      <c r="D30" s="873"/>
      <c r="E30" s="873"/>
      <c r="F30" s="873"/>
      <c r="G30" s="851"/>
      <c r="H30" s="850" t="s">
        <v>106</v>
      </c>
      <c r="I30" s="873"/>
      <c r="J30" s="873"/>
      <c r="K30" s="873"/>
      <c r="L30" s="873"/>
      <c r="M30" s="851"/>
      <c r="N30" s="850" t="s">
        <v>106</v>
      </c>
      <c r="O30" s="873"/>
      <c r="P30" s="873"/>
      <c r="Q30" s="873"/>
      <c r="R30" s="873"/>
      <c r="S30" s="873"/>
      <c r="T30" s="1183" t="s">
        <v>106</v>
      </c>
      <c r="U30" s="1184"/>
      <c r="V30" s="1184"/>
      <c r="W30" s="1184"/>
      <c r="X30" s="1184"/>
      <c r="Y30" s="1185"/>
      <c r="Z30" s="1161"/>
    </row>
    <row r="31" spans="1:26" ht="30" customHeight="1" x14ac:dyDescent="0.25">
      <c r="A31" s="862"/>
      <c r="B31" s="1163" t="s">
        <v>122</v>
      </c>
      <c r="C31" s="1165" t="s">
        <v>121</v>
      </c>
      <c r="D31" s="1167" t="s">
        <v>120</v>
      </c>
      <c r="E31" s="1158" t="s">
        <v>119</v>
      </c>
      <c r="F31" s="1169" t="s">
        <v>984</v>
      </c>
      <c r="G31" s="870" t="s">
        <v>992</v>
      </c>
      <c r="H31" s="1163" t="s">
        <v>122</v>
      </c>
      <c r="I31" s="1165" t="s">
        <v>121</v>
      </c>
      <c r="J31" s="1167" t="s">
        <v>120</v>
      </c>
      <c r="K31" s="1158" t="s">
        <v>119</v>
      </c>
      <c r="L31" s="1169" t="s">
        <v>984</v>
      </c>
      <c r="M31" s="870" t="s">
        <v>992</v>
      </c>
      <c r="N31" s="1163" t="s">
        <v>122</v>
      </c>
      <c r="O31" s="1165" t="s">
        <v>121</v>
      </c>
      <c r="P31" s="1167" t="s">
        <v>120</v>
      </c>
      <c r="Q31" s="1158" t="s">
        <v>119</v>
      </c>
      <c r="R31" s="1169" t="s">
        <v>984</v>
      </c>
      <c r="S31" s="870" t="s">
        <v>992</v>
      </c>
      <c r="T31" s="1181" t="s">
        <v>122</v>
      </c>
      <c r="U31" s="1163" t="s">
        <v>121</v>
      </c>
      <c r="V31" s="1158" t="s">
        <v>120</v>
      </c>
      <c r="W31" s="1158" t="s">
        <v>119</v>
      </c>
      <c r="X31" s="1158" t="s">
        <v>984</v>
      </c>
      <c r="Y31" s="1169" t="s">
        <v>992</v>
      </c>
      <c r="Z31" s="1161"/>
    </row>
    <row r="32" spans="1:26" ht="47.25" customHeight="1" thickBot="1" x14ac:dyDescent="0.3">
      <c r="A32" s="863"/>
      <c r="B32" s="1164"/>
      <c r="C32" s="1166"/>
      <c r="D32" s="1168"/>
      <c r="E32" s="1159"/>
      <c r="F32" s="1170"/>
      <c r="G32" s="871"/>
      <c r="H32" s="1164"/>
      <c r="I32" s="1166"/>
      <c r="J32" s="1168"/>
      <c r="K32" s="1159"/>
      <c r="L32" s="1170"/>
      <c r="M32" s="871"/>
      <c r="N32" s="1164"/>
      <c r="O32" s="1166"/>
      <c r="P32" s="1168"/>
      <c r="Q32" s="1159"/>
      <c r="R32" s="1170"/>
      <c r="S32" s="871"/>
      <c r="T32" s="1182"/>
      <c r="U32" s="1164"/>
      <c r="V32" s="1159"/>
      <c r="W32" s="1159"/>
      <c r="X32" s="1159"/>
      <c r="Y32" s="1170"/>
      <c r="Z32" s="1161"/>
    </row>
    <row r="33" spans="1:26" ht="29.25" customHeight="1" x14ac:dyDescent="0.25">
      <c r="A33" s="491" t="s">
        <v>3216</v>
      </c>
      <c r="B33" s="228"/>
      <c r="C33" s="239"/>
      <c r="D33" s="240"/>
      <c r="E33" s="230"/>
      <c r="F33" s="231"/>
      <c r="G33" s="230"/>
      <c r="H33" s="228"/>
      <c r="I33" s="239"/>
      <c r="J33" s="240"/>
      <c r="K33" s="230"/>
      <c r="L33" s="231"/>
      <c r="M33" s="230"/>
      <c r="N33" s="228"/>
      <c r="O33" s="239"/>
      <c r="P33" s="240"/>
      <c r="Q33" s="230"/>
      <c r="R33" s="231"/>
      <c r="S33" s="230"/>
      <c r="T33" s="228"/>
      <c r="U33" s="229"/>
      <c r="V33" s="230"/>
      <c r="W33" s="230"/>
      <c r="X33" s="230"/>
      <c r="Y33" s="506"/>
      <c r="Z33" s="1161"/>
    </row>
    <row r="34" spans="1:26" ht="29.25" customHeight="1" thickBot="1" x14ac:dyDescent="0.3">
      <c r="A34" s="492" t="s">
        <v>3217</v>
      </c>
      <c r="B34" s="72"/>
      <c r="C34" s="71"/>
      <c r="D34" s="70"/>
      <c r="E34" s="69"/>
      <c r="F34" s="68"/>
      <c r="G34" s="69"/>
      <c r="H34" s="72"/>
      <c r="I34" s="71"/>
      <c r="J34" s="70"/>
      <c r="K34" s="69"/>
      <c r="L34" s="68"/>
      <c r="M34" s="69"/>
      <c r="N34" s="72"/>
      <c r="O34" s="71"/>
      <c r="P34" s="70"/>
      <c r="Q34" s="69"/>
      <c r="R34" s="68"/>
      <c r="S34" s="69"/>
      <c r="T34" s="54"/>
      <c r="U34" s="225"/>
      <c r="V34" s="69"/>
      <c r="W34" s="69"/>
      <c r="X34" s="69"/>
      <c r="Y34" s="238"/>
      <c r="Z34" s="1162"/>
    </row>
    <row r="41" spans="1:26" x14ac:dyDescent="0.25">
      <c r="B41" s="1"/>
      <c r="C41" s="1"/>
      <c r="D41" s="1"/>
      <c r="E41" s="1"/>
      <c r="F41" s="1"/>
      <c r="G41" s="1"/>
      <c r="H41" s="1"/>
    </row>
    <row r="42" spans="1:26" x14ac:dyDescent="0.25">
      <c r="B42" s="346"/>
      <c r="C42" s="346"/>
      <c r="D42" s="347"/>
      <c r="E42" s="347"/>
      <c r="F42" s="347"/>
      <c r="G42" s="347"/>
      <c r="H42" s="1"/>
    </row>
    <row r="43" spans="1:26" x14ac:dyDescent="0.25">
      <c r="B43" s="346"/>
      <c r="C43" s="346"/>
      <c r="D43" s="347"/>
      <c r="E43" s="347"/>
      <c r="F43" s="347"/>
      <c r="G43" s="347"/>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1"/>
  <sheetViews>
    <sheetView zoomScale="70" zoomScaleNormal="70" zoomScaleSheetLayoutView="100" workbookViewId="0">
      <selection activeCell="A11" sqref="A11"/>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67" t="s">
        <v>3088</v>
      </c>
      <c r="B1" s="468"/>
      <c r="C1" s="1186" t="s">
        <v>3195</v>
      </c>
      <c r="D1" s="1186"/>
      <c r="E1" s="1187"/>
    </row>
    <row r="2" spans="1:5" ht="25.5" customHeight="1" x14ac:dyDescent="0.25">
      <c r="A2" s="438" t="s">
        <v>931</v>
      </c>
      <c r="B2" s="470"/>
      <c r="C2" s="1188"/>
      <c r="D2" s="1188"/>
      <c r="E2" s="1189"/>
    </row>
    <row r="3" spans="1:5" ht="15.75" thickBot="1" x14ac:dyDescent="0.3">
      <c r="A3" s="859"/>
      <c r="B3" s="860"/>
      <c r="C3" s="860"/>
      <c r="D3" s="860"/>
      <c r="E3" s="927"/>
    </row>
    <row r="4" spans="1:5" x14ac:dyDescent="0.25">
      <c r="A4" s="692" t="s">
        <v>931</v>
      </c>
      <c r="B4" s="693"/>
      <c r="C4" s="693"/>
      <c r="D4" s="813"/>
      <c r="E4" s="787" t="s">
        <v>3129</v>
      </c>
    </row>
    <row r="5" spans="1:5" ht="24.95" customHeight="1" thickBot="1" x14ac:dyDescent="0.3">
      <c r="A5" s="789"/>
      <c r="B5" s="790"/>
      <c r="C5" s="790"/>
      <c r="D5" s="814"/>
      <c r="E5" s="801"/>
    </row>
    <row r="6" spans="1:5" ht="15" customHeight="1" thickBot="1" x14ac:dyDescent="0.3">
      <c r="A6" s="819" t="s">
        <v>3196</v>
      </c>
      <c r="B6" s="976"/>
      <c r="C6" s="976"/>
      <c r="D6" s="383" t="str">
        <f>Obsah!C49</f>
        <v>(31/12/2017)</v>
      </c>
      <c r="E6" s="195"/>
    </row>
    <row r="7" spans="1:5" x14ac:dyDescent="0.25">
      <c r="A7" s="1197" t="s">
        <v>3155</v>
      </c>
      <c r="B7" s="1198"/>
      <c r="C7" s="1198"/>
      <c r="D7" s="1199"/>
      <c r="E7" s="1196" t="s">
        <v>52</v>
      </c>
    </row>
    <row r="8" spans="1:5" ht="15.75" thickBot="1" x14ac:dyDescent="0.3">
      <c r="A8" s="1200"/>
      <c r="B8" s="1201"/>
      <c r="C8" s="1201"/>
      <c r="D8" s="1202"/>
      <c r="E8" s="1027"/>
    </row>
    <row r="9" spans="1:5" ht="60" customHeight="1" x14ac:dyDescent="0.25">
      <c r="A9" s="1203" t="s">
        <v>898</v>
      </c>
      <c r="B9" s="1204"/>
      <c r="C9" s="1204"/>
      <c r="D9" s="1204"/>
      <c r="E9" s="1205"/>
    </row>
    <row r="10" spans="1:5" ht="21.75" customHeight="1" x14ac:dyDescent="0.25">
      <c r="A10" s="564" t="s">
        <v>3435</v>
      </c>
      <c r="B10" s="565"/>
      <c r="C10" s="565" t="s">
        <v>3358</v>
      </c>
      <c r="D10" s="565" t="s">
        <v>3359</v>
      </c>
      <c r="E10" s="566"/>
    </row>
    <row r="11" spans="1:5" ht="21.75" customHeight="1" x14ac:dyDescent="0.25">
      <c r="A11" s="564" t="s">
        <v>3360</v>
      </c>
      <c r="B11" s="565"/>
      <c r="C11" s="601">
        <v>769004.32750000001</v>
      </c>
      <c r="D11" s="601">
        <v>769004.32750000001</v>
      </c>
      <c r="E11" s="566"/>
    </row>
    <row r="12" spans="1:5" ht="21.75" customHeight="1" x14ac:dyDescent="0.25">
      <c r="A12" s="564" t="s">
        <v>3361</v>
      </c>
      <c r="B12" s="565"/>
      <c r="C12" s="601">
        <v>411544.60200000001</v>
      </c>
      <c r="D12" s="601">
        <v>411544.60200000001</v>
      </c>
      <c r="E12" s="566"/>
    </row>
    <row r="13" spans="1:5" ht="21.75" customHeight="1" x14ac:dyDescent="0.25">
      <c r="A13" s="564" t="s">
        <v>3362</v>
      </c>
      <c r="B13" s="565"/>
      <c r="C13" s="601">
        <v>8234323.8538500005</v>
      </c>
      <c r="D13" s="601">
        <v>8418580.026899999</v>
      </c>
      <c r="E13" s="566"/>
    </row>
    <row r="14" spans="1:5" ht="21.75" customHeight="1" x14ac:dyDescent="0.25">
      <c r="A14" s="564" t="s">
        <v>3363</v>
      </c>
      <c r="B14" s="565"/>
      <c r="C14" s="601">
        <v>545153.19446000003</v>
      </c>
      <c r="D14" s="601">
        <v>545153.19446000003</v>
      </c>
      <c r="E14" s="566"/>
    </row>
    <row r="15" spans="1:5" ht="33.75" customHeight="1" x14ac:dyDescent="0.25">
      <c r="A15" s="564" t="s">
        <v>3364</v>
      </c>
      <c r="B15" s="565"/>
      <c r="C15" s="601">
        <v>-49641.373882</v>
      </c>
      <c r="D15" s="601"/>
      <c r="E15" s="566"/>
    </row>
    <row r="16" spans="1:5" ht="21.75" customHeight="1" x14ac:dyDescent="0.25">
      <c r="A16" s="564" t="s">
        <v>3365</v>
      </c>
      <c r="B16" s="565"/>
      <c r="C16" s="601">
        <v>-96441.831080000004</v>
      </c>
      <c r="D16" s="601"/>
      <c r="E16" s="566"/>
    </row>
    <row r="17" spans="1:5" ht="21.75" customHeight="1" x14ac:dyDescent="0.25">
      <c r="A17" s="567" t="s">
        <v>3366</v>
      </c>
      <c r="B17" s="568"/>
      <c r="C17" s="602">
        <v>9813942.7728480007</v>
      </c>
      <c r="D17" s="602"/>
      <c r="E17" s="566"/>
    </row>
    <row r="18" spans="1:5" ht="21.75" customHeight="1" x14ac:dyDescent="0.25">
      <c r="A18" s="567" t="s">
        <v>3367</v>
      </c>
      <c r="B18" s="568"/>
      <c r="C18" s="602"/>
      <c r="D18" s="601">
        <v>10144282.165836999</v>
      </c>
      <c r="E18" s="566"/>
    </row>
    <row r="19" spans="1:5" ht="21.75" customHeight="1" x14ac:dyDescent="0.25">
      <c r="A19" s="564"/>
      <c r="B19" s="565"/>
      <c r="C19" s="601"/>
      <c r="D19" s="601"/>
      <c r="E19" s="566"/>
    </row>
    <row r="20" spans="1:5" ht="21.75" customHeight="1" x14ac:dyDescent="0.25">
      <c r="A20" s="564" t="s">
        <v>3368</v>
      </c>
      <c r="B20" s="565"/>
      <c r="C20" s="601"/>
      <c r="D20" s="601"/>
      <c r="E20" s="566"/>
    </row>
    <row r="21" spans="1:5" ht="21.75" customHeight="1" x14ac:dyDescent="0.25">
      <c r="A21" s="564" t="s">
        <v>3369</v>
      </c>
      <c r="B21" s="565"/>
      <c r="C21" s="601">
        <v>1392614.3439000002</v>
      </c>
      <c r="D21" s="601"/>
      <c r="E21" s="566"/>
    </row>
    <row r="22" spans="1:5" ht="21.75" customHeight="1" x14ac:dyDescent="0.25">
      <c r="A22" s="567" t="s">
        <v>3370</v>
      </c>
      <c r="B22" s="568"/>
      <c r="C22" s="602">
        <v>11206557.116748001</v>
      </c>
      <c r="D22" s="601"/>
      <c r="E22" s="566"/>
    </row>
    <row r="23" spans="1:5" ht="21.75" customHeight="1" x14ac:dyDescent="0.25">
      <c r="A23" s="564"/>
      <c r="B23" s="565"/>
      <c r="C23" s="565"/>
      <c r="D23" s="565"/>
      <c r="E23" s="566"/>
    </row>
    <row r="24" spans="1:5" ht="21.75" customHeight="1" x14ac:dyDescent="0.25">
      <c r="A24" s="564"/>
      <c r="B24" s="565"/>
      <c r="C24" s="565"/>
      <c r="D24" s="565"/>
      <c r="E24" s="566"/>
    </row>
    <row r="25" spans="1:5" ht="30" customHeight="1" x14ac:dyDescent="0.25">
      <c r="A25" s="1190" t="s">
        <v>897</v>
      </c>
      <c r="B25" s="1191"/>
      <c r="C25" s="1191"/>
      <c r="D25" s="1191"/>
      <c r="E25" s="1192"/>
    </row>
    <row r="26" spans="1:5" ht="99.95" customHeight="1" x14ac:dyDescent="0.25">
      <c r="A26" s="1190" t="s">
        <v>3156</v>
      </c>
      <c r="B26" s="1191"/>
      <c r="C26" s="1191"/>
      <c r="D26" s="1191"/>
      <c r="E26" s="1192"/>
    </row>
    <row r="27" spans="1:5" ht="51" customHeight="1" x14ac:dyDescent="0.25">
      <c r="A27" s="1190" t="s">
        <v>896</v>
      </c>
      <c r="B27" s="1191"/>
      <c r="C27" s="1191"/>
      <c r="D27" s="1191"/>
      <c r="E27" s="1192"/>
    </row>
    <row r="28" spans="1:5" ht="30" customHeight="1" x14ac:dyDescent="0.25">
      <c r="A28" s="1190" t="s">
        <v>895</v>
      </c>
      <c r="B28" s="1191"/>
      <c r="C28" s="1191"/>
      <c r="D28" s="1191"/>
      <c r="E28" s="1192"/>
    </row>
    <row r="29" spans="1:5" ht="60" customHeight="1" x14ac:dyDescent="0.25">
      <c r="A29" s="1190" t="s">
        <v>3142</v>
      </c>
      <c r="B29" s="1191"/>
      <c r="C29" s="1191"/>
      <c r="D29" s="1191"/>
      <c r="E29" s="1192"/>
    </row>
    <row r="30" spans="1:5" ht="30" customHeight="1" x14ac:dyDescent="0.25">
      <c r="A30" s="1190" t="s">
        <v>3144</v>
      </c>
      <c r="B30" s="1191"/>
      <c r="C30" s="1191"/>
      <c r="D30" s="1191"/>
      <c r="E30" s="1192"/>
    </row>
    <row r="31" spans="1:5" ht="27" customHeight="1" thickBot="1" x14ac:dyDescent="0.3">
      <c r="A31" s="1193" t="s">
        <v>894</v>
      </c>
      <c r="B31" s="1194"/>
      <c r="C31" s="1194"/>
      <c r="D31" s="1194"/>
      <c r="E31" s="1195"/>
    </row>
    <row r="32" spans="1:5" x14ac:dyDescent="0.25">
      <c r="A32" s="192"/>
      <c r="B32" s="192"/>
      <c r="C32" s="192"/>
      <c r="D32" s="192"/>
      <c r="E32" s="192"/>
    </row>
    <row r="33" spans="1:5" x14ac:dyDescent="0.25">
      <c r="A33" s="192"/>
      <c r="B33" s="192"/>
      <c r="C33" s="192"/>
      <c r="D33" s="192"/>
      <c r="E33" s="192"/>
    </row>
    <row r="34" spans="1:5" x14ac:dyDescent="0.25">
      <c r="A34" s="191"/>
      <c r="B34" s="191"/>
      <c r="C34" s="191"/>
      <c r="D34" s="191"/>
      <c r="E34" s="191"/>
    </row>
    <row r="35" spans="1:5" x14ac:dyDescent="0.25">
      <c r="A35" s="191"/>
      <c r="B35" s="191"/>
      <c r="C35" s="191"/>
      <c r="D35" s="191"/>
      <c r="E35" s="191"/>
    </row>
    <row r="36" spans="1:5" x14ac:dyDescent="0.25">
      <c r="A36" s="191"/>
      <c r="B36" s="191"/>
      <c r="C36" s="191"/>
      <c r="D36" s="191"/>
      <c r="E36" s="191"/>
    </row>
    <row r="37" spans="1:5" x14ac:dyDescent="0.25">
      <c r="A37" s="191"/>
      <c r="B37" s="191"/>
      <c r="C37" s="191"/>
      <c r="D37" s="191"/>
      <c r="E37" s="191"/>
    </row>
    <row r="38" spans="1:5" x14ac:dyDescent="0.25">
      <c r="A38" s="191"/>
      <c r="B38" s="191"/>
      <c r="C38" s="191"/>
      <c r="D38" s="191"/>
      <c r="E38" s="191"/>
    </row>
    <row r="39" spans="1:5" x14ac:dyDescent="0.25">
      <c r="A39" s="191"/>
      <c r="B39" s="191"/>
      <c r="C39" s="191"/>
      <c r="D39" s="191"/>
      <c r="E39" s="191"/>
    </row>
    <row r="40" spans="1:5" x14ac:dyDescent="0.25">
      <c r="A40" s="191"/>
      <c r="B40" s="191"/>
      <c r="C40" s="191"/>
      <c r="D40" s="191"/>
      <c r="E40" s="191"/>
    </row>
    <row r="41" spans="1:5" x14ac:dyDescent="0.25">
      <c r="A41" s="191"/>
      <c r="B41" s="191"/>
      <c r="C41" s="191"/>
      <c r="D41" s="191"/>
      <c r="E41" s="191"/>
    </row>
  </sheetData>
  <mergeCells count="15">
    <mergeCell ref="C1:E2"/>
    <mergeCell ref="A29:E29"/>
    <mergeCell ref="A30:E30"/>
    <mergeCell ref="A31:E31"/>
    <mergeCell ref="A3:E3"/>
    <mergeCell ref="A4:D5"/>
    <mergeCell ref="E4:E5"/>
    <mergeCell ref="E7:E8"/>
    <mergeCell ref="A6:C6"/>
    <mergeCell ref="A7:D8"/>
    <mergeCell ref="A9:E9"/>
    <mergeCell ref="A25:E25"/>
    <mergeCell ref="A26:E26"/>
    <mergeCell ref="A27:E27"/>
    <mergeCell ref="A28:E2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85" zoomScaleNormal="85" zoomScaleSheetLayoutView="100" workbookViewId="0">
      <selection activeCell="C32" sqref="C32"/>
    </sheetView>
  </sheetViews>
  <sheetFormatPr defaultRowHeight="15" x14ac:dyDescent="0.25"/>
  <cols>
    <col min="1" max="1" width="30.7109375" customWidth="1"/>
    <col min="2" max="2" width="50.42578125" customWidth="1"/>
    <col min="3" max="3" width="26.85546875" style="620" customWidth="1"/>
    <col min="4" max="4" width="15.85546875" customWidth="1"/>
  </cols>
  <sheetData>
    <row r="1" spans="1:4" x14ac:dyDescent="0.25">
      <c r="A1" s="467" t="s">
        <v>3087</v>
      </c>
      <c r="B1" s="468"/>
      <c r="C1" s="371"/>
      <c r="D1" s="372"/>
    </row>
    <row r="2" spans="1:4" x14ac:dyDescent="0.25">
      <c r="A2" s="469" t="s">
        <v>931</v>
      </c>
      <c r="B2" s="470"/>
      <c r="C2" s="368"/>
      <c r="D2" s="417"/>
    </row>
    <row r="3" spans="1:4" x14ac:dyDescent="0.25">
      <c r="A3" s="639"/>
      <c r="B3" s="640"/>
      <c r="C3" s="640"/>
      <c r="D3" s="1211"/>
    </row>
    <row r="4" spans="1:4" x14ac:dyDescent="0.25">
      <c r="A4" s="1212" t="s">
        <v>931</v>
      </c>
      <c r="B4" s="1213"/>
      <c r="C4" s="1214"/>
      <c r="D4" s="788" t="s">
        <v>3129</v>
      </c>
    </row>
    <row r="5" spans="1:4" ht="27" customHeight="1" thickBot="1" x14ac:dyDescent="0.3">
      <c r="A5" s="789"/>
      <c r="B5" s="790"/>
      <c r="C5" s="814"/>
      <c r="D5" s="801"/>
    </row>
    <row r="6" spans="1:4" ht="15.75" thickBot="1" x14ac:dyDescent="0.3">
      <c r="A6" s="389" t="s">
        <v>3196</v>
      </c>
      <c r="B6" s="390"/>
      <c r="C6" s="125" t="str">
        <f>Obsah!C49</f>
        <v>(31/12/2017)</v>
      </c>
      <c r="D6" s="124"/>
    </row>
    <row r="7" spans="1:4" x14ac:dyDescent="0.25">
      <c r="A7" s="1197" t="s">
        <v>3198</v>
      </c>
      <c r="B7" s="1198"/>
      <c r="C7" s="1199"/>
      <c r="D7" s="1196" t="s">
        <v>47</v>
      </c>
    </row>
    <row r="8" spans="1:4" ht="15.75" thickBot="1" x14ac:dyDescent="0.3">
      <c r="A8" s="1215"/>
      <c r="B8" s="1216"/>
      <c r="C8" s="1217"/>
      <c r="D8" s="1027"/>
    </row>
    <row r="9" spans="1:4" s="392" customFormat="1" x14ac:dyDescent="0.25">
      <c r="A9" s="1219" t="s">
        <v>3181</v>
      </c>
      <c r="B9" s="391" t="s">
        <v>906</v>
      </c>
      <c r="C9" s="610">
        <v>24050.137510240005</v>
      </c>
      <c r="D9" s="1221" t="s">
        <v>3061</v>
      </c>
    </row>
    <row r="10" spans="1:4" s="392" customFormat="1" x14ac:dyDescent="0.25">
      <c r="A10" s="1207"/>
      <c r="B10" s="393" t="s">
        <v>927</v>
      </c>
      <c r="C10" s="611">
        <v>508.57862832000001</v>
      </c>
      <c r="D10" s="1209"/>
    </row>
    <row r="11" spans="1:4" s="392" customFormat="1" x14ac:dyDescent="0.25">
      <c r="A11" s="1207"/>
      <c r="B11" s="393" t="s">
        <v>926</v>
      </c>
      <c r="C11" s="611">
        <v>0</v>
      </c>
      <c r="D11" s="1209"/>
    </row>
    <row r="12" spans="1:4" s="392" customFormat="1" x14ac:dyDescent="0.25">
      <c r="A12" s="1207"/>
      <c r="B12" s="393" t="s">
        <v>925</v>
      </c>
      <c r="C12" s="611">
        <v>0</v>
      </c>
      <c r="D12" s="1209"/>
    </row>
    <row r="13" spans="1:4" s="392" customFormat="1" x14ac:dyDescent="0.25">
      <c r="A13" s="1207"/>
      <c r="B13" s="393" t="s">
        <v>924</v>
      </c>
      <c r="C13" s="611">
        <v>0</v>
      </c>
      <c r="D13" s="1209"/>
    </row>
    <row r="14" spans="1:4" s="392" customFormat="1" x14ac:dyDescent="0.25">
      <c r="A14" s="1207"/>
      <c r="B14" s="393" t="s">
        <v>905</v>
      </c>
      <c r="C14" s="611">
        <v>499231.36800727993</v>
      </c>
      <c r="D14" s="1209"/>
    </row>
    <row r="15" spans="1:4" s="392" customFormat="1" x14ac:dyDescent="0.25">
      <c r="A15" s="1207"/>
      <c r="B15" s="393" t="s">
        <v>904</v>
      </c>
      <c r="C15" s="611">
        <v>3333174.7109711999</v>
      </c>
      <c r="D15" s="1209"/>
    </row>
    <row r="16" spans="1:4" s="392" customFormat="1" x14ac:dyDescent="0.25">
      <c r="A16" s="1207"/>
      <c r="B16" s="393" t="s">
        <v>903</v>
      </c>
      <c r="C16" s="611">
        <v>1369.01293504</v>
      </c>
      <c r="D16" s="1209"/>
    </row>
    <row r="17" spans="1:5" s="392" customFormat="1" x14ac:dyDescent="0.25">
      <c r="A17" s="1207"/>
      <c r="B17" s="393" t="s">
        <v>923</v>
      </c>
      <c r="C17" s="611">
        <v>7810.9944413600006</v>
      </c>
      <c r="D17" s="1209"/>
    </row>
    <row r="18" spans="1:5" s="392" customFormat="1" x14ac:dyDescent="0.25">
      <c r="A18" s="1207"/>
      <c r="B18" s="393" t="s">
        <v>922</v>
      </c>
      <c r="C18" s="611">
        <v>156533.15266072002</v>
      </c>
      <c r="D18" s="1209"/>
    </row>
    <row r="19" spans="1:5" s="392" customFormat="1" x14ac:dyDescent="0.25">
      <c r="A19" s="1207"/>
      <c r="B19" s="393" t="s">
        <v>921</v>
      </c>
      <c r="C19" s="611">
        <v>348307.24957415997</v>
      </c>
      <c r="D19" s="1209"/>
    </row>
    <row r="20" spans="1:5" s="392" customFormat="1" x14ac:dyDescent="0.25">
      <c r="A20" s="1207"/>
      <c r="B20" s="393" t="s">
        <v>920</v>
      </c>
      <c r="C20" s="611">
        <v>0</v>
      </c>
      <c r="D20" s="1209"/>
    </row>
    <row r="21" spans="1:5" s="392" customFormat="1" x14ac:dyDescent="0.25">
      <c r="A21" s="1207"/>
      <c r="B21" s="393" t="s">
        <v>901</v>
      </c>
      <c r="C21" s="611">
        <v>0</v>
      </c>
      <c r="D21" s="1209"/>
    </row>
    <row r="22" spans="1:5" s="392" customFormat="1" ht="25.5" x14ac:dyDescent="0.25">
      <c r="A22" s="1207"/>
      <c r="B22" s="393" t="s">
        <v>919</v>
      </c>
      <c r="C22" s="611">
        <v>0</v>
      </c>
      <c r="D22" s="1209"/>
    </row>
    <row r="23" spans="1:5" s="392" customFormat="1" ht="25.5" x14ac:dyDescent="0.25">
      <c r="A23" s="1207"/>
      <c r="B23" s="393" t="s">
        <v>918</v>
      </c>
      <c r="C23" s="611">
        <v>0</v>
      </c>
      <c r="D23" s="1209"/>
    </row>
    <row r="24" spans="1:5" s="392" customFormat="1" x14ac:dyDescent="0.25">
      <c r="A24" s="1207"/>
      <c r="B24" s="393" t="s">
        <v>902</v>
      </c>
      <c r="C24" s="611">
        <v>13133.019704</v>
      </c>
      <c r="D24" s="1209"/>
    </row>
    <row r="25" spans="1:5" s="392" customFormat="1" ht="15.75" thickBot="1" x14ac:dyDescent="0.3">
      <c r="A25" s="1220"/>
      <c r="B25" s="397" t="s">
        <v>917</v>
      </c>
      <c r="C25" s="612">
        <v>26308.61089896</v>
      </c>
      <c r="D25" s="1210"/>
    </row>
    <row r="26" spans="1:5" s="392" customFormat="1" x14ac:dyDescent="0.25">
      <c r="A26" s="1219" t="s">
        <v>3107</v>
      </c>
      <c r="B26" s="573" t="s">
        <v>916</v>
      </c>
      <c r="C26" s="613">
        <v>445328.8998288</v>
      </c>
      <c r="D26" s="1209" t="s">
        <v>3062</v>
      </c>
    </row>
    <row r="27" spans="1:5" s="392" customFormat="1" ht="24.75" customHeight="1" x14ac:dyDescent="0.25">
      <c r="A27" s="1207"/>
      <c r="B27" s="393" t="s">
        <v>915</v>
      </c>
      <c r="C27" s="611">
        <v>0</v>
      </c>
      <c r="D27" s="1209"/>
    </row>
    <row r="28" spans="1:5" s="392" customFormat="1" x14ac:dyDescent="0.25">
      <c r="A28" s="1207"/>
      <c r="B28" s="393" t="s">
        <v>914</v>
      </c>
      <c r="C28" s="611">
        <v>84738.434261679999</v>
      </c>
      <c r="D28" s="1209"/>
    </row>
    <row r="29" spans="1:5" s="392" customFormat="1" x14ac:dyDescent="0.25">
      <c r="A29" s="1207"/>
      <c r="B29" s="393" t="s">
        <v>913</v>
      </c>
      <c r="C29" s="611"/>
      <c r="D29" s="1209"/>
    </row>
    <row r="30" spans="1:5" s="392" customFormat="1" ht="15.75" thickBot="1" x14ac:dyDescent="0.3">
      <c r="A30" s="1220"/>
      <c r="B30" s="394" t="s">
        <v>912</v>
      </c>
      <c r="C30" s="611"/>
      <c r="D30" s="1209"/>
    </row>
    <row r="31" spans="1:5" s="392" customFormat="1" ht="30" customHeight="1" x14ac:dyDescent="0.25">
      <c r="A31" s="1219" t="s">
        <v>911</v>
      </c>
      <c r="B31" s="391" t="s">
        <v>910</v>
      </c>
      <c r="C31" s="613">
        <v>340181.35547024</v>
      </c>
      <c r="D31" s="1222" t="s">
        <v>3063</v>
      </c>
      <c r="E31" s="396"/>
    </row>
    <row r="32" spans="1:5" s="392" customFormat="1" ht="25.5" x14ac:dyDescent="0.25">
      <c r="A32" s="1207"/>
      <c r="B32" s="393" t="s">
        <v>909</v>
      </c>
      <c r="C32" s="615"/>
      <c r="D32" s="1223"/>
      <c r="E32" s="396"/>
    </row>
    <row r="33" spans="1:5" s="392" customFormat="1" ht="26.25" thickBot="1" x14ac:dyDescent="0.3">
      <c r="A33" s="1208"/>
      <c r="B33" s="397" t="s">
        <v>908</v>
      </c>
      <c r="C33" s="616"/>
      <c r="D33" s="1224"/>
      <c r="E33" s="396"/>
    </row>
    <row r="34" spans="1:5" s="392" customFormat="1" ht="24.75" customHeight="1" x14ac:dyDescent="0.25">
      <c r="A34" s="882" t="s">
        <v>3225</v>
      </c>
      <c r="B34" s="395" t="s">
        <v>906</v>
      </c>
      <c r="C34" s="614"/>
      <c r="D34" s="1209" t="s">
        <v>3064</v>
      </c>
      <c r="E34" s="396"/>
    </row>
    <row r="35" spans="1:5" s="392" customFormat="1" ht="24.75" customHeight="1" x14ac:dyDescent="0.25">
      <c r="A35" s="1218"/>
      <c r="B35" s="399" t="s">
        <v>905</v>
      </c>
      <c r="C35" s="617"/>
      <c r="D35" s="1209"/>
    </row>
    <row r="36" spans="1:5" s="392" customFormat="1" ht="24.75" customHeight="1" x14ac:dyDescent="0.25">
      <c r="A36" s="1218"/>
      <c r="B36" s="399" t="s">
        <v>904</v>
      </c>
      <c r="C36" s="617"/>
      <c r="D36" s="1209"/>
    </row>
    <row r="37" spans="1:5" s="392" customFormat="1" ht="24.75" customHeight="1" x14ac:dyDescent="0.25">
      <c r="A37" s="1218"/>
      <c r="B37" s="399" t="s">
        <v>903</v>
      </c>
      <c r="C37" s="617"/>
      <c r="D37" s="1209"/>
    </row>
    <row r="38" spans="1:5" s="392" customFormat="1" ht="24.75" customHeight="1" x14ac:dyDescent="0.25">
      <c r="A38" s="1218"/>
      <c r="B38" s="399" t="s">
        <v>902</v>
      </c>
      <c r="C38" s="617"/>
      <c r="D38" s="1209"/>
    </row>
    <row r="39" spans="1:5" s="392" customFormat="1" ht="24.75" customHeight="1" x14ac:dyDescent="0.25">
      <c r="A39" s="1218"/>
      <c r="B39" s="399" t="s">
        <v>901</v>
      </c>
      <c r="C39" s="617"/>
      <c r="D39" s="1209"/>
    </row>
    <row r="40" spans="1:5" s="392" customFormat="1" ht="24.75" customHeight="1" thickBot="1" x14ac:dyDescent="0.3">
      <c r="A40" s="1153"/>
      <c r="B40" s="401" t="s">
        <v>900</v>
      </c>
      <c r="C40" s="616"/>
      <c r="D40" s="1209"/>
    </row>
    <row r="41" spans="1:5" s="392" customFormat="1" ht="15" customHeight="1" x14ac:dyDescent="0.25">
      <c r="A41" s="1206" t="s">
        <v>994</v>
      </c>
      <c r="B41" s="398" t="s">
        <v>3220</v>
      </c>
      <c r="C41" s="618"/>
      <c r="D41" s="1209"/>
    </row>
    <row r="42" spans="1:5" s="392" customFormat="1" ht="25.5" x14ac:dyDescent="0.25">
      <c r="A42" s="1207"/>
      <c r="B42" s="400" t="s">
        <v>3221</v>
      </c>
      <c r="C42" s="617"/>
      <c r="D42" s="1209"/>
    </row>
    <row r="43" spans="1:5" s="392" customFormat="1" ht="25.5" x14ac:dyDescent="0.25">
      <c r="A43" s="1207"/>
      <c r="B43" s="399" t="s">
        <v>3222</v>
      </c>
      <c r="C43" s="617"/>
      <c r="D43" s="1209"/>
    </row>
    <row r="44" spans="1:5" s="392" customFormat="1" ht="25.5" x14ac:dyDescent="0.25">
      <c r="A44" s="1207"/>
      <c r="B44" s="399" t="s">
        <v>3223</v>
      </c>
      <c r="C44" s="617"/>
      <c r="D44" s="1209"/>
    </row>
    <row r="45" spans="1:5" s="392" customFormat="1" ht="26.25" thickBot="1" x14ac:dyDescent="0.3">
      <c r="A45" s="1208"/>
      <c r="B45" s="401" t="s">
        <v>3224</v>
      </c>
      <c r="C45" s="616"/>
      <c r="D45" s="1210"/>
    </row>
    <row r="46" spans="1:5" x14ac:dyDescent="0.25">
      <c r="A46" s="241"/>
      <c r="C46" s="619"/>
    </row>
    <row r="47" spans="1:5" x14ac:dyDescent="0.25">
      <c r="A47" s="241"/>
      <c r="B47" s="241"/>
      <c r="C47" s="619"/>
    </row>
    <row r="48" spans="1:5" x14ac:dyDescent="0.25">
      <c r="A48" s="241"/>
      <c r="B48" s="241"/>
      <c r="C48" s="619"/>
    </row>
    <row r="49" spans="1:3" x14ac:dyDescent="0.25">
      <c r="A49" s="241"/>
      <c r="B49" s="241"/>
      <c r="C49" s="619"/>
    </row>
    <row r="50" spans="1:3" x14ac:dyDescent="0.25">
      <c r="A50" s="241"/>
      <c r="B50" s="241"/>
      <c r="C50" s="619"/>
    </row>
    <row r="51" spans="1:3" x14ac:dyDescent="0.25">
      <c r="A51" s="241"/>
      <c r="B51" s="241"/>
      <c r="C51" s="619"/>
    </row>
    <row r="52" spans="1:3" x14ac:dyDescent="0.25">
      <c r="A52" s="241"/>
      <c r="B52" s="241"/>
      <c r="C52" s="619"/>
    </row>
    <row r="53" spans="1:3" x14ac:dyDescent="0.25">
      <c r="A53" s="241"/>
      <c r="B53" s="241"/>
      <c r="C53" s="619"/>
    </row>
    <row r="54" spans="1:3" x14ac:dyDescent="0.25">
      <c r="A54" s="241"/>
      <c r="B54" s="241"/>
      <c r="C54" s="619"/>
    </row>
    <row r="55" spans="1:3" x14ac:dyDescent="0.25">
      <c r="A55" s="241"/>
      <c r="B55" s="241"/>
      <c r="C55" s="619"/>
    </row>
    <row r="56" spans="1:3" x14ac:dyDescent="0.25">
      <c r="A56" s="241"/>
      <c r="B56" s="241"/>
      <c r="C56" s="619"/>
    </row>
    <row r="57" spans="1:3" x14ac:dyDescent="0.25">
      <c r="A57" s="241"/>
      <c r="B57" s="241"/>
      <c r="C57" s="619"/>
    </row>
    <row r="58" spans="1:3" x14ac:dyDescent="0.25">
      <c r="A58" s="241"/>
      <c r="B58" s="241"/>
      <c r="C58" s="619"/>
    </row>
    <row r="59" spans="1:3" x14ac:dyDescent="0.25">
      <c r="A59" s="241"/>
      <c r="B59" s="241"/>
      <c r="C59" s="619"/>
    </row>
    <row r="60" spans="1:3" x14ac:dyDescent="0.25">
      <c r="A60" s="241"/>
      <c r="B60" s="241"/>
      <c r="C60" s="619"/>
    </row>
    <row r="61" spans="1:3" x14ac:dyDescent="0.25">
      <c r="A61" s="241"/>
      <c r="B61" s="241"/>
      <c r="C61" s="619"/>
    </row>
    <row r="62" spans="1:3" x14ac:dyDescent="0.25">
      <c r="A62" s="241"/>
      <c r="B62" s="241"/>
      <c r="C62" s="619"/>
    </row>
    <row r="63" spans="1:3" x14ac:dyDescent="0.25">
      <c r="A63" s="241"/>
      <c r="B63" s="241"/>
      <c r="C63" s="619"/>
    </row>
    <row r="64" spans="1:3" x14ac:dyDescent="0.25">
      <c r="A64" s="241"/>
      <c r="B64" s="241"/>
      <c r="C64" s="619"/>
    </row>
    <row r="65" spans="1:3" x14ac:dyDescent="0.25">
      <c r="A65" s="241"/>
      <c r="B65" s="241"/>
      <c r="C65" s="619"/>
    </row>
    <row r="66" spans="1:3" x14ac:dyDescent="0.25">
      <c r="A66" s="241"/>
      <c r="B66" s="241"/>
      <c r="C66" s="619"/>
    </row>
    <row r="67" spans="1:3" x14ac:dyDescent="0.25">
      <c r="A67" s="241"/>
      <c r="B67" s="241"/>
      <c r="C67" s="619"/>
    </row>
    <row r="68" spans="1:3" x14ac:dyDescent="0.25">
      <c r="A68" s="241"/>
      <c r="B68" s="241"/>
      <c r="C68" s="619"/>
    </row>
    <row r="69" spans="1:3" x14ac:dyDescent="0.25">
      <c r="A69" s="241"/>
      <c r="B69" s="241"/>
      <c r="C69" s="619"/>
    </row>
    <row r="70" spans="1:3" x14ac:dyDescent="0.25">
      <c r="A70" s="241"/>
      <c r="B70" s="241"/>
      <c r="C70" s="619"/>
    </row>
    <row r="71" spans="1:3" x14ac:dyDescent="0.25">
      <c r="A71" s="241"/>
      <c r="B71" s="241"/>
      <c r="C71" s="619"/>
    </row>
    <row r="72" spans="1:3" x14ac:dyDescent="0.25">
      <c r="A72" s="241"/>
      <c r="B72" s="241"/>
      <c r="C72" s="619"/>
    </row>
    <row r="73" spans="1:3" x14ac:dyDescent="0.25">
      <c r="A73" s="241"/>
      <c r="B73" s="241"/>
      <c r="C73" s="619"/>
    </row>
    <row r="74" spans="1:3" x14ac:dyDescent="0.25">
      <c r="A74" s="241"/>
      <c r="B74" s="241"/>
      <c r="C74" s="619"/>
    </row>
    <row r="75" spans="1:3" x14ac:dyDescent="0.25">
      <c r="A75" s="241"/>
      <c r="B75" s="241"/>
      <c r="C75" s="619"/>
    </row>
    <row r="76" spans="1:3" x14ac:dyDescent="0.25">
      <c r="A76" s="241"/>
      <c r="B76" s="241"/>
      <c r="C76" s="619"/>
    </row>
    <row r="77" spans="1:3" x14ac:dyDescent="0.25">
      <c r="A77" s="241"/>
      <c r="B77" s="241"/>
      <c r="C77" s="619"/>
    </row>
    <row r="78" spans="1:3" x14ac:dyDescent="0.25">
      <c r="A78" s="241"/>
      <c r="B78" s="241"/>
      <c r="C78" s="619"/>
    </row>
    <row r="79" spans="1:3" x14ac:dyDescent="0.25">
      <c r="A79" s="241"/>
      <c r="B79" s="241"/>
      <c r="C79" s="619"/>
    </row>
    <row r="80" spans="1:3" x14ac:dyDescent="0.25">
      <c r="A80" s="241"/>
      <c r="B80" s="241"/>
      <c r="C80" s="619"/>
    </row>
    <row r="81" spans="1:3" x14ac:dyDescent="0.25">
      <c r="A81" s="241"/>
      <c r="B81" s="241"/>
      <c r="C81" s="619"/>
    </row>
    <row r="82" spans="1:3" x14ac:dyDescent="0.25">
      <c r="A82" s="241"/>
      <c r="B82" s="241"/>
      <c r="C82" s="619"/>
    </row>
    <row r="83" spans="1:3" x14ac:dyDescent="0.25">
      <c r="A83" s="241"/>
      <c r="B83" s="241"/>
      <c r="C83" s="619"/>
    </row>
    <row r="84" spans="1:3" x14ac:dyDescent="0.25">
      <c r="A84" s="241"/>
      <c r="B84" s="241"/>
      <c r="C84" s="619"/>
    </row>
    <row r="85" spans="1:3" x14ac:dyDescent="0.25">
      <c r="A85" s="241"/>
      <c r="B85" s="241"/>
      <c r="C85" s="619"/>
    </row>
    <row r="86" spans="1:3" x14ac:dyDescent="0.25">
      <c r="A86" s="241"/>
      <c r="B86" s="241"/>
      <c r="C86" s="619"/>
    </row>
    <row r="87" spans="1:3" x14ac:dyDescent="0.25">
      <c r="A87" s="241"/>
      <c r="B87" s="241"/>
      <c r="C87" s="619"/>
    </row>
    <row r="88" spans="1:3" x14ac:dyDescent="0.25">
      <c r="A88" s="241"/>
      <c r="B88" s="241"/>
      <c r="C88" s="619"/>
    </row>
    <row r="89" spans="1:3" x14ac:dyDescent="0.25">
      <c r="A89" s="241"/>
      <c r="B89" s="241"/>
      <c r="C89" s="619"/>
    </row>
    <row r="90" spans="1:3" x14ac:dyDescent="0.25">
      <c r="A90" s="241"/>
      <c r="B90" s="241"/>
      <c r="C90" s="619"/>
    </row>
    <row r="91" spans="1:3" x14ac:dyDescent="0.25">
      <c r="A91" s="241"/>
      <c r="B91" s="241"/>
      <c r="C91" s="619"/>
    </row>
    <row r="92" spans="1:3" x14ac:dyDescent="0.25">
      <c r="A92" s="241"/>
      <c r="B92" s="241"/>
      <c r="C92" s="619"/>
    </row>
    <row r="93" spans="1:3" x14ac:dyDescent="0.25">
      <c r="A93" s="241"/>
      <c r="B93" s="241"/>
      <c r="C93" s="619"/>
    </row>
    <row r="94" spans="1:3" x14ac:dyDescent="0.25">
      <c r="A94" s="241"/>
      <c r="B94" s="241"/>
      <c r="C94" s="619"/>
    </row>
    <row r="95" spans="1:3" x14ac:dyDescent="0.25">
      <c r="A95" s="241"/>
      <c r="B95" s="241"/>
      <c r="C95" s="619"/>
    </row>
    <row r="96" spans="1:3" x14ac:dyDescent="0.25">
      <c r="A96" s="241"/>
      <c r="B96" s="241"/>
      <c r="C96" s="619"/>
    </row>
    <row r="97" spans="1:3" x14ac:dyDescent="0.25">
      <c r="A97" s="241"/>
      <c r="B97" s="241"/>
      <c r="C97" s="619"/>
    </row>
    <row r="98" spans="1:3" x14ac:dyDescent="0.25">
      <c r="A98" s="241"/>
      <c r="B98" s="241"/>
      <c r="C98" s="619"/>
    </row>
    <row r="99" spans="1:3" x14ac:dyDescent="0.25">
      <c r="A99" s="241"/>
      <c r="B99" s="241"/>
      <c r="C99" s="619"/>
    </row>
    <row r="100" spans="1:3" x14ac:dyDescent="0.25">
      <c r="A100" s="241"/>
      <c r="B100" s="241"/>
      <c r="C100" s="619"/>
    </row>
    <row r="101" spans="1:3" x14ac:dyDescent="0.25">
      <c r="A101" s="241"/>
      <c r="B101" s="241"/>
      <c r="C101" s="619"/>
    </row>
    <row r="102" spans="1:3" x14ac:dyDescent="0.25">
      <c r="A102" s="241"/>
      <c r="B102" s="241"/>
      <c r="C102" s="619"/>
    </row>
    <row r="103" spans="1:3" x14ac:dyDescent="0.25">
      <c r="A103" s="241"/>
      <c r="B103" s="241"/>
      <c r="C103" s="619"/>
    </row>
    <row r="104" spans="1:3" x14ac:dyDescent="0.25">
      <c r="A104" s="241"/>
      <c r="B104" s="241"/>
      <c r="C104" s="619"/>
    </row>
    <row r="105" spans="1:3" x14ac:dyDescent="0.25">
      <c r="A105" s="241"/>
      <c r="B105" s="241"/>
      <c r="C105" s="619"/>
    </row>
    <row r="106" spans="1:3" x14ac:dyDescent="0.25">
      <c r="A106" s="241"/>
      <c r="B106" s="241"/>
      <c r="C106" s="619"/>
    </row>
    <row r="107" spans="1:3" x14ac:dyDescent="0.25">
      <c r="A107" s="241"/>
      <c r="B107" s="241"/>
      <c r="C107" s="619"/>
    </row>
    <row r="108" spans="1:3" x14ac:dyDescent="0.25">
      <c r="A108" s="241"/>
      <c r="B108" s="241"/>
      <c r="C108" s="619"/>
    </row>
    <row r="109" spans="1:3" x14ac:dyDescent="0.25">
      <c r="A109" s="241"/>
      <c r="B109" s="241"/>
      <c r="C109" s="619"/>
    </row>
    <row r="110" spans="1:3" x14ac:dyDescent="0.25">
      <c r="A110" s="241"/>
      <c r="B110" s="241"/>
      <c r="C110" s="619"/>
    </row>
    <row r="111" spans="1:3" x14ac:dyDescent="0.25">
      <c r="A111" s="241"/>
      <c r="B111" s="241"/>
      <c r="C111" s="619"/>
    </row>
    <row r="112" spans="1:3" x14ac:dyDescent="0.25">
      <c r="A112" s="241"/>
      <c r="B112" s="241"/>
      <c r="C112" s="619"/>
    </row>
    <row r="113" spans="1:3" x14ac:dyDescent="0.25">
      <c r="A113" s="241"/>
      <c r="B113" s="241"/>
      <c r="C113" s="619"/>
    </row>
    <row r="114" spans="1:3" x14ac:dyDescent="0.25">
      <c r="A114" s="241"/>
      <c r="B114" s="241"/>
      <c r="C114" s="619"/>
    </row>
    <row r="115" spans="1:3" x14ac:dyDescent="0.25">
      <c r="A115" s="241"/>
      <c r="B115" s="241"/>
      <c r="C115" s="619"/>
    </row>
    <row r="116" spans="1:3" x14ac:dyDescent="0.25">
      <c r="A116" s="241"/>
      <c r="B116" s="241"/>
      <c r="C116" s="619"/>
    </row>
    <row r="117" spans="1:3" x14ac:dyDescent="0.25">
      <c r="A117" s="241"/>
      <c r="B117" s="241"/>
      <c r="C117" s="619"/>
    </row>
    <row r="118" spans="1:3" x14ac:dyDescent="0.25">
      <c r="A118" s="241"/>
      <c r="B118" s="241"/>
      <c r="C118" s="619"/>
    </row>
    <row r="119" spans="1:3" x14ac:dyDescent="0.25">
      <c r="A119" s="241"/>
      <c r="B119" s="241"/>
      <c r="C119" s="61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85" zoomScaleNormal="85" zoomScaleSheetLayoutView="100" workbookViewId="0">
      <selection activeCell="C16" sqref="C16"/>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67" t="s">
        <v>3086</v>
      </c>
      <c r="B1" s="371"/>
      <c r="C1" s="371"/>
      <c r="D1" s="372"/>
    </row>
    <row r="2" spans="1:5" x14ac:dyDescent="0.25">
      <c r="A2" s="469" t="s">
        <v>103</v>
      </c>
      <c r="B2" s="368"/>
      <c r="C2" s="368"/>
      <c r="D2" s="417"/>
    </row>
    <row r="3" spans="1:5" ht="15.75" thickBot="1" x14ac:dyDescent="0.3">
      <c r="A3" s="644"/>
      <c r="B3" s="645"/>
      <c r="C3" s="645"/>
      <c r="D3" s="691"/>
    </row>
    <row r="4" spans="1:5" ht="15" customHeight="1" x14ac:dyDescent="0.25">
      <c r="A4" s="692" t="s">
        <v>103</v>
      </c>
      <c r="B4" s="693"/>
      <c r="C4" s="693"/>
      <c r="D4" s="787" t="s">
        <v>3129</v>
      </c>
    </row>
    <row r="5" spans="1:5" ht="24.95" customHeight="1" thickBot="1" x14ac:dyDescent="0.3">
      <c r="A5" s="694"/>
      <c r="B5" s="695"/>
      <c r="C5" s="695"/>
      <c r="D5" s="818"/>
    </row>
    <row r="6" spans="1:5" ht="15" customHeight="1" thickBot="1" x14ac:dyDescent="0.3">
      <c r="A6" s="476" t="s">
        <v>3196</v>
      </c>
      <c r="B6" s="386"/>
      <c r="C6" s="37" t="str">
        <f>Obsah!C49</f>
        <v>(31/12/2017)</v>
      </c>
      <c r="D6" s="36"/>
    </row>
    <row r="7" spans="1:5" ht="39" customHeight="1" thickBot="1" x14ac:dyDescent="0.3">
      <c r="A7" s="1067" t="s">
        <v>934</v>
      </c>
      <c r="B7" s="1068"/>
      <c r="C7" s="606" t="s">
        <v>110</v>
      </c>
      <c r="D7" s="213"/>
    </row>
    <row r="8" spans="1:5" ht="15" customHeight="1" x14ac:dyDescent="0.25">
      <c r="A8" s="1108" t="s">
        <v>933</v>
      </c>
      <c r="B8" s="194" t="s">
        <v>102</v>
      </c>
      <c r="C8" s="607">
        <v>0.14199999999999999</v>
      </c>
      <c r="D8" s="830" t="s">
        <v>846</v>
      </c>
    </row>
    <row r="9" spans="1:5" x14ac:dyDescent="0.25">
      <c r="A9" s="1109"/>
      <c r="B9" s="473" t="s">
        <v>100</v>
      </c>
      <c r="C9" s="608">
        <v>0.14199999999999999</v>
      </c>
      <c r="D9" s="831"/>
    </row>
    <row r="10" spans="1:5" ht="15.75" thickBot="1" x14ac:dyDescent="0.3">
      <c r="A10" s="1110"/>
      <c r="B10" s="193" t="s">
        <v>99</v>
      </c>
      <c r="C10" s="609">
        <v>0.16220000000000001</v>
      </c>
      <c r="D10" s="832"/>
    </row>
    <row r="11" spans="1:5" ht="15" customHeight="1" x14ac:dyDescent="0.25">
      <c r="A11" s="1108" t="s">
        <v>932</v>
      </c>
      <c r="B11" s="194" t="s">
        <v>100</v>
      </c>
      <c r="C11" s="592"/>
      <c r="D11" s="706" t="s">
        <v>839</v>
      </c>
    </row>
    <row r="12" spans="1:5" ht="15.75" thickBot="1" x14ac:dyDescent="0.3">
      <c r="A12" s="1110"/>
      <c r="B12" s="193" t="s">
        <v>99</v>
      </c>
      <c r="C12" s="193"/>
      <c r="D12" s="708"/>
    </row>
    <row r="13" spans="1:5" x14ac:dyDescent="0.25">
      <c r="A13" s="130"/>
      <c r="B13" s="130"/>
      <c r="C13" s="130"/>
      <c r="D13" s="130"/>
      <c r="E13" s="1"/>
    </row>
    <row r="14" spans="1:5" x14ac:dyDescent="0.25">
      <c r="A14" s="130"/>
      <c r="B14" s="130"/>
      <c r="C14" s="130"/>
      <c r="D14" s="130"/>
      <c r="E14" s="1"/>
    </row>
    <row r="15" spans="1:5" x14ac:dyDescent="0.25">
      <c r="A15" s="130"/>
      <c r="B15" s="130"/>
      <c r="C15" s="130"/>
      <c r="D15" s="130"/>
      <c r="E15" s="1"/>
    </row>
    <row r="16" spans="1:5" x14ac:dyDescent="0.25">
      <c r="A16" s="130"/>
      <c r="B16" s="130"/>
      <c r="C16" s="130"/>
      <c r="D16" s="130"/>
      <c r="E16" s="1"/>
    </row>
    <row r="17" spans="1:5" x14ac:dyDescent="0.25">
      <c r="A17" s="130"/>
      <c r="B17" s="130"/>
      <c r="C17" s="130"/>
      <c r="D17" s="13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I11" sqref="I11"/>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67" t="s">
        <v>3085</v>
      </c>
      <c r="B1" s="371"/>
      <c r="C1" s="371"/>
      <c r="D1" s="371"/>
      <c r="E1" s="372"/>
    </row>
    <row r="2" spans="1:5" x14ac:dyDescent="0.25">
      <c r="A2" s="469" t="s">
        <v>938</v>
      </c>
      <c r="B2" s="368"/>
      <c r="C2" s="368"/>
      <c r="D2" s="368"/>
      <c r="E2" s="417"/>
    </row>
    <row r="3" spans="1:5" ht="15.75" thickBot="1" x14ac:dyDescent="0.3">
      <c r="A3" s="644"/>
      <c r="B3" s="645"/>
      <c r="C3" s="645"/>
      <c r="D3" s="645"/>
      <c r="E3" s="691"/>
    </row>
    <row r="4" spans="1:5" x14ac:dyDescent="0.25">
      <c r="A4" s="692" t="s">
        <v>930</v>
      </c>
      <c r="B4" s="693"/>
      <c r="C4" s="693"/>
      <c r="D4" s="693"/>
      <c r="E4" s="787" t="s">
        <v>3129</v>
      </c>
    </row>
    <row r="5" spans="1:5" ht="24.95" customHeight="1" thickBot="1" x14ac:dyDescent="0.3">
      <c r="A5" s="694"/>
      <c r="B5" s="695"/>
      <c r="C5" s="695"/>
      <c r="D5" s="695"/>
      <c r="E5" s="818"/>
    </row>
    <row r="6" spans="1:5" ht="15.75" thickBot="1" x14ac:dyDescent="0.3">
      <c r="A6" s="474" t="s">
        <v>3196</v>
      </c>
      <c r="B6" s="196"/>
      <c r="C6" s="187"/>
      <c r="D6" s="37" t="str">
        <f>Obsah!C49</f>
        <v>(31/12/2017)</v>
      </c>
      <c r="E6" s="195"/>
    </row>
    <row r="7" spans="1:5" ht="39" thickBot="1" x14ac:dyDescent="0.3">
      <c r="A7" s="1067" t="s">
        <v>934</v>
      </c>
      <c r="B7" s="1068"/>
      <c r="C7" s="1226"/>
      <c r="D7" s="94" t="s">
        <v>110</v>
      </c>
      <c r="E7" s="214"/>
    </row>
    <row r="8" spans="1:5" x14ac:dyDescent="0.25">
      <c r="A8" s="1097" t="s">
        <v>937</v>
      </c>
      <c r="B8" s="1225" t="s">
        <v>97</v>
      </c>
      <c r="C8" s="1046"/>
      <c r="D8" s="569">
        <v>7.1000000000000004E-3</v>
      </c>
      <c r="E8" s="948" t="s">
        <v>72</v>
      </c>
    </row>
    <row r="9" spans="1:5" x14ac:dyDescent="0.25">
      <c r="A9" s="1106"/>
      <c r="B9" s="659" t="s">
        <v>88</v>
      </c>
      <c r="C9" s="1045"/>
      <c r="D9" s="570">
        <v>0.1583</v>
      </c>
      <c r="E9" s="958"/>
    </row>
    <row r="10" spans="1:5" ht="25.5" x14ac:dyDescent="0.25">
      <c r="A10" s="1106"/>
      <c r="B10" s="659" t="s">
        <v>890</v>
      </c>
      <c r="C10" s="1045"/>
      <c r="D10" s="571" t="s">
        <v>3432</v>
      </c>
      <c r="E10" s="958"/>
    </row>
    <row r="11" spans="1:5" x14ac:dyDescent="0.25">
      <c r="A11" s="1106"/>
      <c r="B11" s="659" t="s">
        <v>889</v>
      </c>
      <c r="C11" s="1045"/>
      <c r="D11" s="571" t="s">
        <v>3433</v>
      </c>
      <c r="E11" s="958"/>
    </row>
    <row r="12" spans="1:5" ht="15.75" thickBot="1" x14ac:dyDescent="0.3">
      <c r="A12" s="1107"/>
      <c r="B12" s="1092" t="s">
        <v>888</v>
      </c>
      <c r="C12" s="1040"/>
      <c r="D12" s="572" t="s">
        <v>3434</v>
      </c>
      <c r="E12" s="949"/>
    </row>
    <row r="13" spans="1:5" x14ac:dyDescent="0.25">
      <c r="A13" s="1114" t="s">
        <v>936</v>
      </c>
      <c r="B13" s="1111" t="s">
        <v>92</v>
      </c>
      <c r="C13" s="1048"/>
      <c r="D13" s="209"/>
      <c r="E13" s="948" t="s">
        <v>69</v>
      </c>
    </row>
    <row r="14" spans="1:5" x14ac:dyDescent="0.25">
      <c r="A14" s="1106"/>
      <c r="B14" s="659" t="s">
        <v>90</v>
      </c>
      <c r="C14" s="1045"/>
      <c r="D14" s="207"/>
      <c r="E14" s="958"/>
    </row>
    <row r="15" spans="1:5" x14ac:dyDescent="0.25">
      <c r="A15" s="1106"/>
      <c r="B15" s="659" t="s">
        <v>89</v>
      </c>
      <c r="C15" s="1045"/>
      <c r="D15" s="207"/>
      <c r="E15" s="958"/>
    </row>
    <row r="16" spans="1:5" x14ac:dyDescent="0.25">
      <c r="A16" s="1106"/>
      <c r="B16" s="659" t="s">
        <v>935</v>
      </c>
      <c r="C16" s="1045"/>
      <c r="D16" s="207"/>
      <c r="E16" s="958"/>
    </row>
    <row r="17" spans="1:5" x14ac:dyDescent="0.25">
      <c r="A17" s="1106"/>
      <c r="B17" s="659" t="s">
        <v>87</v>
      </c>
      <c r="C17" s="1045"/>
      <c r="D17" s="207"/>
      <c r="E17" s="958"/>
    </row>
    <row r="18" spans="1:5" ht="15.75" thickBot="1" x14ac:dyDescent="0.3">
      <c r="A18" s="1107"/>
      <c r="B18" s="1092" t="s">
        <v>889</v>
      </c>
      <c r="C18" s="1040"/>
      <c r="D18" s="208"/>
      <c r="E18" s="949"/>
    </row>
    <row r="19" spans="1:5" x14ac:dyDescent="0.25">
      <c r="A19" s="1114" t="s">
        <v>891</v>
      </c>
      <c r="B19" s="1111" t="s">
        <v>97</v>
      </c>
      <c r="C19" s="1048"/>
      <c r="D19" s="209"/>
      <c r="E19" s="948" t="s">
        <v>76</v>
      </c>
    </row>
    <row r="20" spans="1:5" x14ac:dyDescent="0.25">
      <c r="A20" s="1106"/>
      <c r="B20" s="659" t="s">
        <v>88</v>
      </c>
      <c r="C20" s="1045"/>
      <c r="D20" s="207"/>
      <c r="E20" s="958"/>
    </row>
    <row r="21" spans="1:5" x14ac:dyDescent="0.25">
      <c r="A21" s="1106"/>
      <c r="B21" s="659" t="s">
        <v>890</v>
      </c>
      <c r="C21" s="1045"/>
      <c r="D21" s="207"/>
      <c r="E21" s="958"/>
    </row>
    <row r="22" spans="1:5" x14ac:dyDescent="0.25">
      <c r="A22" s="1106"/>
      <c r="B22" s="659" t="s">
        <v>889</v>
      </c>
      <c r="C22" s="1045"/>
      <c r="D22" s="207"/>
      <c r="E22" s="958"/>
    </row>
    <row r="23" spans="1:5" ht="15.75" thickBot="1" x14ac:dyDescent="0.3">
      <c r="A23" s="1107"/>
      <c r="B23" s="1092" t="s">
        <v>888</v>
      </c>
      <c r="C23" s="1040"/>
      <c r="D23" s="208"/>
      <c r="E23" s="94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N81" sqref="N81"/>
    </sheetView>
  </sheetViews>
  <sheetFormatPr defaultRowHeight="12.75" x14ac:dyDescent="0.2"/>
  <cols>
    <col min="1" max="3" width="7.7109375" style="251" customWidth="1"/>
    <col min="4" max="4" width="75.7109375" style="250" customWidth="1"/>
    <col min="5" max="256" width="9.140625" style="250"/>
    <col min="257" max="257" width="6.42578125" style="250" customWidth="1"/>
    <col min="258" max="258" width="7.140625" style="250" customWidth="1"/>
    <col min="259" max="259" width="8.5703125" style="250" customWidth="1"/>
    <col min="260" max="260" width="60" style="250" customWidth="1"/>
    <col min="261" max="512" width="9.140625" style="250"/>
    <col min="513" max="513" width="6.42578125" style="250" customWidth="1"/>
    <col min="514" max="514" width="7.140625" style="250" customWidth="1"/>
    <col min="515" max="515" width="8.5703125" style="250" customWidth="1"/>
    <col min="516" max="516" width="60" style="250" customWidth="1"/>
    <col min="517" max="768" width="9.140625" style="250"/>
    <col min="769" max="769" width="6.42578125" style="250" customWidth="1"/>
    <col min="770" max="770" width="7.140625" style="250" customWidth="1"/>
    <col min="771" max="771" width="8.5703125" style="250" customWidth="1"/>
    <col min="772" max="772" width="60" style="250" customWidth="1"/>
    <col min="773" max="1024" width="9.140625" style="250"/>
    <col min="1025" max="1025" width="6.42578125" style="250" customWidth="1"/>
    <col min="1026" max="1026" width="7.140625" style="250" customWidth="1"/>
    <col min="1027" max="1027" width="8.5703125" style="250" customWidth="1"/>
    <col min="1028" max="1028" width="60" style="250" customWidth="1"/>
    <col min="1029" max="1280" width="9.140625" style="250"/>
    <col min="1281" max="1281" width="6.42578125" style="250" customWidth="1"/>
    <col min="1282" max="1282" width="7.140625" style="250" customWidth="1"/>
    <col min="1283" max="1283" width="8.5703125" style="250" customWidth="1"/>
    <col min="1284" max="1284" width="60" style="250" customWidth="1"/>
    <col min="1285" max="1536" width="9.140625" style="250"/>
    <col min="1537" max="1537" width="6.42578125" style="250" customWidth="1"/>
    <col min="1538" max="1538" width="7.140625" style="250" customWidth="1"/>
    <col min="1539" max="1539" width="8.5703125" style="250" customWidth="1"/>
    <col min="1540" max="1540" width="60" style="250" customWidth="1"/>
    <col min="1541" max="1792" width="9.140625" style="250"/>
    <col min="1793" max="1793" width="6.42578125" style="250" customWidth="1"/>
    <col min="1794" max="1794" width="7.140625" style="250" customWidth="1"/>
    <col min="1795" max="1795" width="8.5703125" style="250" customWidth="1"/>
    <col min="1796" max="1796" width="60" style="250" customWidth="1"/>
    <col min="1797" max="2048" width="9.140625" style="250"/>
    <col min="2049" max="2049" width="6.42578125" style="250" customWidth="1"/>
    <col min="2050" max="2050" width="7.140625" style="250" customWidth="1"/>
    <col min="2051" max="2051" width="8.5703125" style="250" customWidth="1"/>
    <col min="2052" max="2052" width="60" style="250" customWidth="1"/>
    <col min="2053" max="2304" width="9.140625" style="250"/>
    <col min="2305" max="2305" width="6.42578125" style="250" customWidth="1"/>
    <col min="2306" max="2306" width="7.140625" style="250" customWidth="1"/>
    <col min="2307" max="2307" width="8.5703125" style="250" customWidth="1"/>
    <col min="2308" max="2308" width="60" style="250" customWidth="1"/>
    <col min="2309" max="2560" width="9.140625" style="250"/>
    <col min="2561" max="2561" width="6.42578125" style="250" customWidth="1"/>
    <col min="2562" max="2562" width="7.140625" style="250" customWidth="1"/>
    <col min="2563" max="2563" width="8.5703125" style="250" customWidth="1"/>
    <col min="2564" max="2564" width="60" style="250" customWidth="1"/>
    <col min="2565" max="2816" width="9.140625" style="250"/>
    <col min="2817" max="2817" width="6.42578125" style="250" customWidth="1"/>
    <col min="2818" max="2818" width="7.140625" style="250" customWidth="1"/>
    <col min="2819" max="2819" width="8.5703125" style="250" customWidth="1"/>
    <col min="2820" max="2820" width="60" style="250" customWidth="1"/>
    <col min="2821" max="3072" width="9.140625" style="250"/>
    <col min="3073" max="3073" width="6.42578125" style="250" customWidth="1"/>
    <col min="3074" max="3074" width="7.140625" style="250" customWidth="1"/>
    <col min="3075" max="3075" width="8.5703125" style="250" customWidth="1"/>
    <col min="3076" max="3076" width="60" style="250" customWidth="1"/>
    <col min="3077" max="3328" width="9.140625" style="250"/>
    <col min="3329" max="3329" width="6.42578125" style="250" customWidth="1"/>
    <col min="3330" max="3330" width="7.140625" style="250" customWidth="1"/>
    <col min="3331" max="3331" width="8.5703125" style="250" customWidth="1"/>
    <col min="3332" max="3332" width="60" style="250" customWidth="1"/>
    <col min="3333" max="3584" width="9.140625" style="250"/>
    <col min="3585" max="3585" width="6.42578125" style="250" customWidth="1"/>
    <col min="3586" max="3586" width="7.140625" style="250" customWidth="1"/>
    <col min="3587" max="3587" width="8.5703125" style="250" customWidth="1"/>
    <col min="3588" max="3588" width="60" style="250" customWidth="1"/>
    <col min="3589" max="3840" width="9.140625" style="250"/>
    <col min="3841" max="3841" width="6.42578125" style="250" customWidth="1"/>
    <col min="3842" max="3842" width="7.140625" style="250" customWidth="1"/>
    <col min="3843" max="3843" width="8.5703125" style="250" customWidth="1"/>
    <col min="3844" max="3844" width="60" style="250" customWidth="1"/>
    <col min="3845" max="4096" width="9.140625" style="250"/>
    <col min="4097" max="4097" width="6.42578125" style="250" customWidth="1"/>
    <col min="4098" max="4098" width="7.140625" style="250" customWidth="1"/>
    <col min="4099" max="4099" width="8.5703125" style="250" customWidth="1"/>
    <col min="4100" max="4100" width="60" style="250" customWidth="1"/>
    <col min="4101" max="4352" width="9.140625" style="250"/>
    <col min="4353" max="4353" width="6.42578125" style="250" customWidth="1"/>
    <col min="4354" max="4354" width="7.140625" style="250" customWidth="1"/>
    <col min="4355" max="4355" width="8.5703125" style="250" customWidth="1"/>
    <col min="4356" max="4356" width="60" style="250" customWidth="1"/>
    <col min="4357" max="4608" width="9.140625" style="250"/>
    <col min="4609" max="4609" width="6.42578125" style="250" customWidth="1"/>
    <col min="4610" max="4610" width="7.140625" style="250" customWidth="1"/>
    <col min="4611" max="4611" width="8.5703125" style="250" customWidth="1"/>
    <col min="4612" max="4612" width="60" style="250" customWidth="1"/>
    <col min="4613" max="4864" width="9.140625" style="250"/>
    <col min="4865" max="4865" width="6.42578125" style="250" customWidth="1"/>
    <col min="4866" max="4866" width="7.140625" style="250" customWidth="1"/>
    <col min="4867" max="4867" width="8.5703125" style="250" customWidth="1"/>
    <col min="4868" max="4868" width="60" style="250" customWidth="1"/>
    <col min="4869" max="5120" width="9.140625" style="250"/>
    <col min="5121" max="5121" width="6.42578125" style="250" customWidth="1"/>
    <col min="5122" max="5122" width="7.140625" style="250" customWidth="1"/>
    <col min="5123" max="5123" width="8.5703125" style="250" customWidth="1"/>
    <col min="5124" max="5124" width="60" style="250" customWidth="1"/>
    <col min="5125" max="5376" width="9.140625" style="250"/>
    <col min="5377" max="5377" width="6.42578125" style="250" customWidth="1"/>
    <col min="5378" max="5378" width="7.140625" style="250" customWidth="1"/>
    <col min="5379" max="5379" width="8.5703125" style="250" customWidth="1"/>
    <col min="5380" max="5380" width="60" style="250" customWidth="1"/>
    <col min="5381" max="5632" width="9.140625" style="250"/>
    <col min="5633" max="5633" width="6.42578125" style="250" customWidth="1"/>
    <col min="5634" max="5634" width="7.140625" style="250" customWidth="1"/>
    <col min="5635" max="5635" width="8.5703125" style="250" customWidth="1"/>
    <col min="5636" max="5636" width="60" style="250" customWidth="1"/>
    <col min="5637" max="5888" width="9.140625" style="250"/>
    <col min="5889" max="5889" width="6.42578125" style="250" customWidth="1"/>
    <col min="5890" max="5890" width="7.140625" style="250" customWidth="1"/>
    <col min="5891" max="5891" width="8.5703125" style="250" customWidth="1"/>
    <col min="5892" max="5892" width="60" style="250" customWidth="1"/>
    <col min="5893" max="6144" width="9.140625" style="250"/>
    <col min="6145" max="6145" width="6.42578125" style="250" customWidth="1"/>
    <col min="6146" max="6146" width="7.140625" style="250" customWidth="1"/>
    <col min="6147" max="6147" width="8.5703125" style="250" customWidth="1"/>
    <col min="6148" max="6148" width="60" style="250" customWidth="1"/>
    <col min="6149" max="6400" width="9.140625" style="250"/>
    <col min="6401" max="6401" width="6.42578125" style="250" customWidth="1"/>
    <col min="6402" max="6402" width="7.140625" style="250" customWidth="1"/>
    <col min="6403" max="6403" width="8.5703125" style="250" customWidth="1"/>
    <col min="6404" max="6404" width="60" style="250" customWidth="1"/>
    <col min="6405" max="6656" width="9.140625" style="250"/>
    <col min="6657" max="6657" width="6.42578125" style="250" customWidth="1"/>
    <col min="6658" max="6658" width="7.140625" style="250" customWidth="1"/>
    <col min="6659" max="6659" width="8.5703125" style="250" customWidth="1"/>
    <col min="6660" max="6660" width="60" style="250" customWidth="1"/>
    <col min="6661" max="6912" width="9.140625" style="250"/>
    <col min="6913" max="6913" width="6.42578125" style="250" customWidth="1"/>
    <col min="6914" max="6914" width="7.140625" style="250" customWidth="1"/>
    <col min="6915" max="6915" width="8.5703125" style="250" customWidth="1"/>
    <col min="6916" max="6916" width="60" style="250" customWidth="1"/>
    <col min="6917" max="7168" width="9.140625" style="250"/>
    <col min="7169" max="7169" width="6.42578125" style="250" customWidth="1"/>
    <col min="7170" max="7170" width="7.140625" style="250" customWidth="1"/>
    <col min="7171" max="7171" width="8.5703125" style="250" customWidth="1"/>
    <col min="7172" max="7172" width="60" style="250" customWidth="1"/>
    <col min="7173" max="7424" width="9.140625" style="250"/>
    <col min="7425" max="7425" width="6.42578125" style="250" customWidth="1"/>
    <col min="7426" max="7426" width="7.140625" style="250" customWidth="1"/>
    <col min="7427" max="7427" width="8.5703125" style="250" customWidth="1"/>
    <col min="7428" max="7428" width="60" style="250" customWidth="1"/>
    <col min="7429" max="7680" width="9.140625" style="250"/>
    <col min="7681" max="7681" width="6.42578125" style="250" customWidth="1"/>
    <col min="7682" max="7682" width="7.140625" style="250" customWidth="1"/>
    <col min="7683" max="7683" width="8.5703125" style="250" customWidth="1"/>
    <col min="7684" max="7684" width="60" style="250" customWidth="1"/>
    <col min="7685" max="7936" width="9.140625" style="250"/>
    <col min="7937" max="7937" width="6.42578125" style="250" customWidth="1"/>
    <col min="7938" max="7938" width="7.140625" style="250" customWidth="1"/>
    <col min="7939" max="7939" width="8.5703125" style="250" customWidth="1"/>
    <col min="7940" max="7940" width="60" style="250" customWidth="1"/>
    <col min="7941" max="8192" width="9.140625" style="250"/>
    <col min="8193" max="8193" width="6.42578125" style="250" customWidth="1"/>
    <col min="8194" max="8194" width="7.140625" style="250" customWidth="1"/>
    <col min="8195" max="8195" width="8.5703125" style="250" customWidth="1"/>
    <col min="8196" max="8196" width="60" style="250" customWidth="1"/>
    <col min="8197" max="8448" width="9.140625" style="250"/>
    <col min="8449" max="8449" width="6.42578125" style="250" customWidth="1"/>
    <col min="8450" max="8450" width="7.140625" style="250" customWidth="1"/>
    <col min="8451" max="8451" width="8.5703125" style="250" customWidth="1"/>
    <col min="8452" max="8452" width="60" style="250" customWidth="1"/>
    <col min="8453" max="8704" width="9.140625" style="250"/>
    <col min="8705" max="8705" width="6.42578125" style="250" customWidth="1"/>
    <col min="8706" max="8706" width="7.140625" style="250" customWidth="1"/>
    <col min="8707" max="8707" width="8.5703125" style="250" customWidth="1"/>
    <col min="8708" max="8708" width="60" style="250" customWidth="1"/>
    <col min="8709" max="8960" width="9.140625" style="250"/>
    <col min="8961" max="8961" width="6.42578125" style="250" customWidth="1"/>
    <col min="8962" max="8962" width="7.140625" style="250" customWidth="1"/>
    <col min="8963" max="8963" width="8.5703125" style="250" customWidth="1"/>
    <col min="8964" max="8964" width="60" style="250" customWidth="1"/>
    <col min="8965" max="9216" width="9.140625" style="250"/>
    <col min="9217" max="9217" width="6.42578125" style="250" customWidth="1"/>
    <col min="9218" max="9218" width="7.140625" style="250" customWidth="1"/>
    <col min="9219" max="9219" width="8.5703125" style="250" customWidth="1"/>
    <col min="9220" max="9220" width="60" style="250" customWidth="1"/>
    <col min="9221" max="9472" width="9.140625" style="250"/>
    <col min="9473" max="9473" width="6.42578125" style="250" customWidth="1"/>
    <col min="9474" max="9474" width="7.140625" style="250" customWidth="1"/>
    <col min="9475" max="9475" width="8.5703125" style="250" customWidth="1"/>
    <col min="9476" max="9476" width="60" style="250" customWidth="1"/>
    <col min="9477" max="9728" width="9.140625" style="250"/>
    <col min="9729" max="9729" width="6.42578125" style="250" customWidth="1"/>
    <col min="9730" max="9730" width="7.140625" style="250" customWidth="1"/>
    <col min="9731" max="9731" width="8.5703125" style="250" customWidth="1"/>
    <col min="9732" max="9732" width="60" style="250" customWidth="1"/>
    <col min="9733" max="9984" width="9.140625" style="250"/>
    <col min="9985" max="9985" width="6.42578125" style="250" customWidth="1"/>
    <col min="9986" max="9986" width="7.140625" style="250" customWidth="1"/>
    <col min="9987" max="9987" width="8.5703125" style="250" customWidth="1"/>
    <col min="9988" max="9988" width="60" style="250" customWidth="1"/>
    <col min="9989" max="10240" width="9.140625" style="250"/>
    <col min="10241" max="10241" width="6.42578125" style="250" customWidth="1"/>
    <col min="10242" max="10242" width="7.140625" style="250" customWidth="1"/>
    <col min="10243" max="10243" width="8.5703125" style="250" customWidth="1"/>
    <col min="10244" max="10244" width="60" style="250" customWidth="1"/>
    <col min="10245" max="10496" width="9.140625" style="250"/>
    <col min="10497" max="10497" width="6.42578125" style="250" customWidth="1"/>
    <col min="10498" max="10498" width="7.140625" style="250" customWidth="1"/>
    <col min="10499" max="10499" width="8.5703125" style="250" customWidth="1"/>
    <col min="10500" max="10500" width="60" style="250" customWidth="1"/>
    <col min="10501" max="10752" width="9.140625" style="250"/>
    <col min="10753" max="10753" width="6.42578125" style="250" customWidth="1"/>
    <col min="10754" max="10754" width="7.140625" style="250" customWidth="1"/>
    <col min="10755" max="10755" width="8.5703125" style="250" customWidth="1"/>
    <col min="10756" max="10756" width="60" style="250" customWidth="1"/>
    <col min="10757" max="11008" width="9.140625" style="250"/>
    <col min="11009" max="11009" width="6.42578125" style="250" customWidth="1"/>
    <col min="11010" max="11010" width="7.140625" style="250" customWidth="1"/>
    <col min="11011" max="11011" width="8.5703125" style="250" customWidth="1"/>
    <col min="11012" max="11012" width="60" style="250" customWidth="1"/>
    <col min="11013" max="11264" width="9.140625" style="250"/>
    <col min="11265" max="11265" width="6.42578125" style="250" customWidth="1"/>
    <col min="11266" max="11266" width="7.140625" style="250" customWidth="1"/>
    <col min="11267" max="11267" width="8.5703125" style="250" customWidth="1"/>
    <col min="11268" max="11268" width="60" style="250" customWidth="1"/>
    <col min="11269" max="11520" width="9.140625" style="250"/>
    <col min="11521" max="11521" width="6.42578125" style="250" customWidth="1"/>
    <col min="11522" max="11522" width="7.140625" style="250" customWidth="1"/>
    <col min="11523" max="11523" width="8.5703125" style="250" customWidth="1"/>
    <col min="11524" max="11524" width="60" style="250" customWidth="1"/>
    <col min="11525" max="11776" width="9.140625" style="250"/>
    <col min="11777" max="11777" width="6.42578125" style="250" customWidth="1"/>
    <col min="11778" max="11778" width="7.140625" style="250" customWidth="1"/>
    <col min="11779" max="11779" width="8.5703125" style="250" customWidth="1"/>
    <col min="11780" max="11780" width="60" style="250" customWidth="1"/>
    <col min="11781" max="12032" width="9.140625" style="250"/>
    <col min="12033" max="12033" width="6.42578125" style="250" customWidth="1"/>
    <col min="12034" max="12034" width="7.140625" style="250" customWidth="1"/>
    <col min="12035" max="12035" width="8.5703125" style="250" customWidth="1"/>
    <col min="12036" max="12036" width="60" style="250" customWidth="1"/>
    <col min="12037" max="12288" width="9.140625" style="250"/>
    <col min="12289" max="12289" width="6.42578125" style="250" customWidth="1"/>
    <col min="12290" max="12290" width="7.140625" style="250" customWidth="1"/>
    <col min="12291" max="12291" width="8.5703125" style="250" customWidth="1"/>
    <col min="12292" max="12292" width="60" style="250" customWidth="1"/>
    <col min="12293" max="12544" width="9.140625" style="250"/>
    <col min="12545" max="12545" width="6.42578125" style="250" customWidth="1"/>
    <col min="12546" max="12546" width="7.140625" style="250" customWidth="1"/>
    <col min="12547" max="12547" width="8.5703125" style="250" customWidth="1"/>
    <col min="12548" max="12548" width="60" style="250" customWidth="1"/>
    <col min="12549" max="12800" width="9.140625" style="250"/>
    <col min="12801" max="12801" width="6.42578125" style="250" customWidth="1"/>
    <col min="12802" max="12802" width="7.140625" style="250" customWidth="1"/>
    <col min="12803" max="12803" width="8.5703125" style="250" customWidth="1"/>
    <col min="12804" max="12804" width="60" style="250" customWidth="1"/>
    <col min="12805" max="13056" width="9.140625" style="250"/>
    <col min="13057" max="13057" width="6.42578125" style="250" customWidth="1"/>
    <col min="13058" max="13058" width="7.140625" style="250" customWidth="1"/>
    <col min="13059" max="13059" width="8.5703125" style="250" customWidth="1"/>
    <col min="13060" max="13060" width="60" style="250" customWidth="1"/>
    <col min="13061" max="13312" width="9.140625" style="250"/>
    <col min="13313" max="13313" width="6.42578125" style="250" customWidth="1"/>
    <col min="13314" max="13314" width="7.140625" style="250" customWidth="1"/>
    <col min="13315" max="13315" width="8.5703125" style="250" customWidth="1"/>
    <col min="13316" max="13316" width="60" style="250" customWidth="1"/>
    <col min="13317" max="13568" width="9.140625" style="250"/>
    <col min="13569" max="13569" width="6.42578125" style="250" customWidth="1"/>
    <col min="13570" max="13570" width="7.140625" style="250" customWidth="1"/>
    <col min="13571" max="13571" width="8.5703125" style="250" customWidth="1"/>
    <col min="13572" max="13572" width="60" style="250" customWidth="1"/>
    <col min="13573" max="13824" width="9.140625" style="250"/>
    <col min="13825" max="13825" width="6.42578125" style="250" customWidth="1"/>
    <col min="13826" max="13826" width="7.140625" style="250" customWidth="1"/>
    <col min="13827" max="13827" width="8.5703125" style="250" customWidth="1"/>
    <col min="13828" max="13828" width="60" style="250" customWidth="1"/>
    <col min="13829" max="14080" width="9.140625" style="250"/>
    <col min="14081" max="14081" width="6.42578125" style="250" customWidth="1"/>
    <col min="14082" max="14082" width="7.140625" style="250" customWidth="1"/>
    <col min="14083" max="14083" width="8.5703125" style="250" customWidth="1"/>
    <col min="14084" max="14084" width="60" style="250" customWidth="1"/>
    <col min="14085" max="14336" width="9.140625" style="250"/>
    <col min="14337" max="14337" width="6.42578125" style="250" customWidth="1"/>
    <col min="14338" max="14338" width="7.140625" style="250" customWidth="1"/>
    <col min="14339" max="14339" width="8.5703125" style="250" customWidth="1"/>
    <col min="14340" max="14340" width="60" style="250" customWidth="1"/>
    <col min="14341" max="14592" width="9.140625" style="250"/>
    <col min="14593" max="14593" width="6.42578125" style="250" customWidth="1"/>
    <col min="14594" max="14594" width="7.140625" style="250" customWidth="1"/>
    <col min="14595" max="14595" width="8.5703125" style="250" customWidth="1"/>
    <col min="14596" max="14596" width="60" style="250" customWidth="1"/>
    <col min="14597" max="14848" width="9.140625" style="250"/>
    <col min="14849" max="14849" width="6.42578125" style="250" customWidth="1"/>
    <col min="14850" max="14850" width="7.140625" style="250" customWidth="1"/>
    <col min="14851" max="14851" width="8.5703125" style="250" customWidth="1"/>
    <col min="14852" max="14852" width="60" style="250" customWidth="1"/>
    <col min="14853" max="15104" width="9.140625" style="250"/>
    <col min="15105" max="15105" width="6.42578125" style="250" customWidth="1"/>
    <col min="15106" max="15106" width="7.140625" style="250" customWidth="1"/>
    <col min="15107" max="15107" width="8.5703125" style="250" customWidth="1"/>
    <col min="15108" max="15108" width="60" style="250" customWidth="1"/>
    <col min="15109" max="15360" width="9.140625" style="250"/>
    <col min="15361" max="15361" width="6.42578125" style="250" customWidth="1"/>
    <col min="15362" max="15362" width="7.140625" style="250" customWidth="1"/>
    <col min="15363" max="15363" width="8.5703125" style="250" customWidth="1"/>
    <col min="15364" max="15364" width="60" style="250" customWidth="1"/>
    <col min="15365" max="15616" width="9.140625" style="250"/>
    <col min="15617" max="15617" width="6.42578125" style="250" customWidth="1"/>
    <col min="15618" max="15618" width="7.140625" style="250" customWidth="1"/>
    <col min="15619" max="15619" width="8.5703125" style="250" customWidth="1"/>
    <col min="15620" max="15620" width="60" style="250" customWidth="1"/>
    <col min="15621" max="15872" width="9.140625" style="250"/>
    <col min="15873" max="15873" width="6.42578125" style="250" customWidth="1"/>
    <col min="15874" max="15874" width="7.140625" style="250" customWidth="1"/>
    <col min="15875" max="15875" width="8.5703125" style="250" customWidth="1"/>
    <col min="15876" max="15876" width="60" style="250" customWidth="1"/>
    <col min="15877" max="16128" width="9.140625" style="250"/>
    <col min="16129" max="16129" width="6.42578125" style="250" customWidth="1"/>
    <col min="16130" max="16130" width="7.140625" style="250" customWidth="1"/>
    <col min="16131" max="16131" width="8.5703125" style="250" customWidth="1"/>
    <col min="16132" max="16132" width="60" style="250" customWidth="1"/>
    <col min="16133" max="16384" width="9.140625" style="250"/>
  </cols>
  <sheetData>
    <row r="1" spans="1:5" x14ac:dyDescent="0.2">
      <c r="A1" s="1227" t="s">
        <v>3</v>
      </c>
      <c r="B1" s="1228"/>
      <c r="C1" s="1228"/>
      <c r="D1" s="439"/>
    </row>
    <row r="2" spans="1:5" x14ac:dyDescent="0.2">
      <c r="A2" s="1229" t="s">
        <v>2</v>
      </c>
      <c r="B2" s="1230"/>
      <c r="C2" s="1230"/>
      <c r="D2" s="440"/>
    </row>
    <row r="3" spans="1:5" ht="13.5" thickBot="1" x14ac:dyDescent="0.25">
      <c r="A3" s="1231"/>
      <c r="B3" s="1232"/>
      <c r="C3" s="1232"/>
      <c r="D3" s="1233"/>
    </row>
    <row r="4" spans="1:5" x14ac:dyDescent="0.2">
      <c r="A4" s="1234" t="s">
        <v>2</v>
      </c>
      <c r="B4" s="1235"/>
      <c r="C4" s="1235"/>
      <c r="D4" s="1236"/>
    </row>
    <row r="5" spans="1:5" ht="13.5" thickBot="1" x14ac:dyDescent="0.25">
      <c r="A5" s="1237"/>
      <c r="B5" s="1238"/>
      <c r="C5" s="1238"/>
      <c r="D5" s="1239"/>
    </row>
    <row r="6" spans="1:5" x14ac:dyDescent="0.2">
      <c r="A6" s="317"/>
      <c r="B6" s="316"/>
      <c r="C6" s="315"/>
      <c r="D6" s="314" t="s">
        <v>314</v>
      </c>
      <c r="E6" s="252"/>
    </row>
    <row r="7" spans="1:5" x14ac:dyDescent="0.2">
      <c r="A7" s="313"/>
      <c r="B7" s="312"/>
      <c r="C7" s="311"/>
      <c r="D7" s="258"/>
      <c r="E7" s="252"/>
    </row>
    <row r="8" spans="1:5" x14ac:dyDescent="0.2">
      <c r="A8" s="263" t="s">
        <v>3058</v>
      </c>
      <c r="B8" s="261"/>
      <c r="C8" s="259"/>
      <c r="D8" s="258" t="s">
        <v>3057</v>
      </c>
      <c r="E8" s="252"/>
    </row>
    <row r="9" spans="1:5" x14ac:dyDescent="0.2">
      <c r="A9" s="480"/>
      <c r="B9" s="261"/>
      <c r="C9" s="260"/>
      <c r="D9" s="258"/>
      <c r="E9" s="252"/>
    </row>
    <row r="10" spans="1:5" x14ac:dyDescent="0.2">
      <c r="A10" s="480"/>
      <c r="B10" s="260" t="s">
        <v>3056</v>
      </c>
      <c r="C10" s="259"/>
      <c r="D10" s="258" t="s">
        <v>3055</v>
      </c>
      <c r="E10" s="252"/>
    </row>
    <row r="11" spans="1:5" x14ac:dyDescent="0.2">
      <c r="A11" s="480"/>
      <c r="B11" s="261"/>
      <c r="C11" s="265" t="s">
        <v>3054</v>
      </c>
      <c r="D11" s="264" t="s">
        <v>3053</v>
      </c>
      <c r="E11" s="252"/>
    </row>
    <row r="12" spans="1:5" x14ac:dyDescent="0.2">
      <c r="A12" s="480"/>
      <c r="B12" s="261"/>
      <c r="C12" s="265" t="s">
        <v>3052</v>
      </c>
      <c r="D12" s="264" t="s">
        <v>3051</v>
      </c>
      <c r="E12" s="252"/>
    </row>
    <row r="13" spans="1:5" x14ac:dyDescent="0.2">
      <c r="A13" s="480"/>
      <c r="B13" s="261"/>
      <c r="C13" s="265" t="s">
        <v>3050</v>
      </c>
      <c r="D13" s="264" t="s">
        <v>3049</v>
      </c>
      <c r="E13" s="252"/>
    </row>
    <row r="14" spans="1:5" x14ac:dyDescent="0.2">
      <c r="A14" s="480"/>
      <c r="B14" s="261"/>
      <c r="C14" s="265" t="s">
        <v>3048</v>
      </c>
      <c r="D14" s="264" t="s">
        <v>3047</v>
      </c>
      <c r="E14" s="252"/>
    </row>
    <row r="15" spans="1:5" x14ac:dyDescent="0.2">
      <c r="A15" s="480"/>
      <c r="B15" s="261"/>
      <c r="C15" s="265" t="s">
        <v>3046</v>
      </c>
      <c r="D15" s="264" t="s">
        <v>3045</v>
      </c>
      <c r="E15" s="252"/>
    </row>
    <row r="16" spans="1:5" x14ac:dyDescent="0.2">
      <c r="A16" s="480"/>
      <c r="B16" s="261"/>
      <c r="C16" s="265" t="s">
        <v>3044</v>
      </c>
      <c r="D16" s="264" t="s">
        <v>3043</v>
      </c>
      <c r="E16" s="252"/>
    </row>
    <row r="17" spans="1:5" x14ac:dyDescent="0.2">
      <c r="A17" s="480"/>
      <c r="B17" s="261"/>
      <c r="C17" s="265" t="s">
        <v>3042</v>
      </c>
      <c r="D17" s="264" t="s">
        <v>3041</v>
      </c>
      <c r="E17" s="252"/>
    </row>
    <row r="18" spans="1:5" x14ac:dyDescent="0.2">
      <c r="A18" s="480"/>
      <c r="B18" s="261"/>
      <c r="C18" s="265"/>
      <c r="D18" s="264"/>
      <c r="E18" s="252"/>
    </row>
    <row r="19" spans="1:5" x14ac:dyDescent="0.2">
      <c r="A19" s="480"/>
      <c r="B19" s="260" t="s">
        <v>3040</v>
      </c>
      <c r="C19" s="259"/>
      <c r="D19" s="258" t="s">
        <v>3039</v>
      </c>
      <c r="E19" s="252"/>
    </row>
    <row r="20" spans="1:5" x14ac:dyDescent="0.2">
      <c r="A20" s="480"/>
      <c r="B20" s="261"/>
      <c r="C20" s="265" t="s">
        <v>3038</v>
      </c>
      <c r="D20" s="264" t="s">
        <v>3037</v>
      </c>
      <c r="E20" s="252"/>
    </row>
    <row r="21" spans="1:5" x14ac:dyDescent="0.2">
      <c r="A21" s="480"/>
      <c r="B21" s="261"/>
      <c r="C21" s="265" t="s">
        <v>3036</v>
      </c>
      <c r="D21" s="264" t="s">
        <v>3035</v>
      </c>
      <c r="E21" s="252"/>
    </row>
    <row r="22" spans="1:5" x14ac:dyDescent="0.2">
      <c r="A22" s="480"/>
      <c r="B22" s="261"/>
      <c r="C22" s="265" t="s">
        <v>3034</v>
      </c>
      <c r="D22" s="264" t="s">
        <v>3033</v>
      </c>
      <c r="E22" s="252"/>
    </row>
    <row r="23" spans="1:5" x14ac:dyDescent="0.2">
      <c r="A23" s="480"/>
      <c r="B23" s="261"/>
      <c r="C23" s="265" t="s">
        <v>3032</v>
      </c>
      <c r="D23" s="264" t="s">
        <v>3031</v>
      </c>
      <c r="E23" s="252"/>
    </row>
    <row r="24" spans="1:5" x14ac:dyDescent="0.2">
      <c r="A24" s="480"/>
      <c r="B24" s="261"/>
      <c r="C24" s="265" t="s">
        <v>3030</v>
      </c>
      <c r="D24" s="264" t="s">
        <v>3029</v>
      </c>
      <c r="E24" s="252"/>
    </row>
    <row r="25" spans="1:5" x14ac:dyDescent="0.2">
      <c r="A25" s="480"/>
      <c r="B25" s="261"/>
      <c r="C25" s="265" t="s">
        <v>3028</v>
      </c>
      <c r="D25" s="264" t="s">
        <v>3027</v>
      </c>
      <c r="E25" s="252"/>
    </row>
    <row r="26" spans="1:5" x14ac:dyDescent="0.2">
      <c r="A26" s="274"/>
      <c r="B26" s="300"/>
      <c r="C26" s="265" t="s">
        <v>3026</v>
      </c>
      <c r="D26" s="264" t="s">
        <v>3025</v>
      </c>
      <c r="E26" s="252"/>
    </row>
    <row r="27" spans="1:5" x14ac:dyDescent="0.2">
      <c r="A27" s="480"/>
      <c r="B27" s="261"/>
      <c r="C27" s="265" t="s">
        <v>3024</v>
      </c>
      <c r="D27" s="264" t="s">
        <v>3023</v>
      </c>
      <c r="E27" s="252"/>
    </row>
    <row r="28" spans="1:5" x14ac:dyDescent="0.2">
      <c r="A28" s="480"/>
      <c r="B28" s="261"/>
      <c r="C28" s="265" t="s">
        <v>3022</v>
      </c>
      <c r="D28" s="264" t="s">
        <v>3021</v>
      </c>
      <c r="E28" s="252"/>
    </row>
    <row r="29" spans="1:5" x14ac:dyDescent="0.2">
      <c r="A29" s="480"/>
      <c r="B29" s="261"/>
      <c r="C29" s="260"/>
      <c r="D29" s="258"/>
      <c r="E29" s="252"/>
    </row>
    <row r="30" spans="1:5" x14ac:dyDescent="0.2">
      <c r="A30" s="480"/>
      <c r="B30" s="260" t="s">
        <v>3020</v>
      </c>
      <c r="C30" s="259"/>
      <c r="D30" s="258" t="s">
        <v>3019</v>
      </c>
      <c r="E30" s="252"/>
    </row>
    <row r="31" spans="1:5" x14ac:dyDescent="0.2">
      <c r="A31" s="480"/>
      <c r="B31" s="261"/>
      <c r="C31" s="265" t="s">
        <v>3018</v>
      </c>
      <c r="D31" s="264" t="s">
        <v>3017</v>
      </c>
      <c r="E31" s="252"/>
    </row>
    <row r="32" spans="1:5" x14ac:dyDescent="0.2">
      <c r="A32" s="480"/>
      <c r="B32" s="261"/>
      <c r="C32" s="260"/>
      <c r="D32" s="258"/>
      <c r="E32" s="252"/>
    </row>
    <row r="33" spans="1:5" x14ac:dyDescent="0.2">
      <c r="A33" s="480"/>
      <c r="B33" s="260" t="s">
        <v>3016</v>
      </c>
      <c r="C33" s="259"/>
      <c r="D33" s="258" t="s">
        <v>3015</v>
      </c>
      <c r="E33" s="252"/>
    </row>
    <row r="34" spans="1:5" x14ac:dyDescent="0.2">
      <c r="A34" s="480"/>
      <c r="B34" s="261"/>
      <c r="C34" s="265" t="s">
        <v>3014</v>
      </c>
      <c r="D34" s="264" t="s">
        <v>3013</v>
      </c>
      <c r="E34" s="252"/>
    </row>
    <row r="35" spans="1:5" x14ac:dyDescent="0.2">
      <c r="A35" s="480"/>
      <c r="B35" s="261"/>
      <c r="C35" s="265" t="s">
        <v>3012</v>
      </c>
      <c r="D35" s="264" t="s">
        <v>3011</v>
      </c>
      <c r="E35" s="252"/>
    </row>
    <row r="36" spans="1:5" x14ac:dyDescent="0.2">
      <c r="A36" s="480"/>
      <c r="B36" s="261"/>
      <c r="C36" s="265" t="s">
        <v>3010</v>
      </c>
      <c r="D36" s="264" t="s">
        <v>3009</v>
      </c>
      <c r="E36" s="252"/>
    </row>
    <row r="37" spans="1:5" x14ac:dyDescent="0.2">
      <c r="A37" s="480"/>
      <c r="B37" s="261"/>
      <c r="C37" s="265" t="s">
        <v>3008</v>
      </c>
      <c r="D37" s="264" t="s">
        <v>3007</v>
      </c>
      <c r="E37" s="252"/>
    </row>
    <row r="38" spans="1:5" x14ac:dyDescent="0.2">
      <c r="A38" s="480"/>
      <c r="B38" s="261"/>
      <c r="C38" s="265" t="s">
        <v>3006</v>
      </c>
      <c r="D38" s="264" t="s">
        <v>3005</v>
      </c>
      <c r="E38" s="252"/>
    </row>
    <row r="39" spans="1:5" ht="12.75" customHeight="1" x14ac:dyDescent="0.2">
      <c r="A39" s="480"/>
      <c r="B39" s="261"/>
      <c r="C39" s="265" t="s">
        <v>3004</v>
      </c>
      <c r="D39" s="264" t="s">
        <v>3003</v>
      </c>
      <c r="E39" s="252"/>
    </row>
    <row r="40" spans="1:5" ht="12.75" customHeight="1" x14ac:dyDescent="0.2">
      <c r="A40" s="480"/>
      <c r="B40" s="261"/>
      <c r="C40" s="265" t="s">
        <v>3002</v>
      </c>
      <c r="D40" s="264" t="s">
        <v>3001</v>
      </c>
      <c r="E40" s="252"/>
    </row>
    <row r="41" spans="1:5" ht="12.75" customHeight="1" x14ac:dyDescent="0.2">
      <c r="A41" s="480"/>
      <c r="B41" s="261"/>
      <c r="C41" s="265" t="s">
        <v>3000</v>
      </c>
      <c r="D41" s="264" t="s">
        <v>2999</v>
      </c>
      <c r="E41" s="252"/>
    </row>
    <row r="42" spans="1:5" ht="12.75" customHeight="1" x14ac:dyDescent="0.2">
      <c r="A42" s="273"/>
      <c r="B42" s="271"/>
      <c r="C42" s="265" t="s">
        <v>2998</v>
      </c>
      <c r="D42" s="268" t="s">
        <v>2997</v>
      </c>
      <c r="E42" s="252"/>
    </row>
    <row r="43" spans="1:5" ht="12.75" customHeight="1" x14ac:dyDescent="0.2">
      <c r="A43" s="273"/>
      <c r="B43" s="271"/>
      <c r="C43" s="265" t="s">
        <v>2996</v>
      </c>
      <c r="D43" s="264" t="s">
        <v>2995</v>
      </c>
      <c r="E43" s="252"/>
    </row>
    <row r="44" spans="1:5" ht="12.75" customHeight="1" x14ac:dyDescent="0.2">
      <c r="A44" s="273"/>
      <c r="B44" s="271"/>
      <c r="C44" s="265" t="s">
        <v>2994</v>
      </c>
      <c r="D44" s="264" t="s">
        <v>2993</v>
      </c>
      <c r="E44" s="252"/>
    </row>
    <row r="45" spans="1:5" ht="12.75" customHeight="1" x14ac:dyDescent="0.2">
      <c r="A45" s="273"/>
      <c r="B45" s="271"/>
      <c r="C45" s="265" t="s">
        <v>2992</v>
      </c>
      <c r="D45" s="264" t="s">
        <v>2991</v>
      </c>
      <c r="E45" s="252"/>
    </row>
    <row r="46" spans="1:5" x14ac:dyDescent="0.2">
      <c r="A46" s="480"/>
      <c r="B46" s="261"/>
      <c r="C46" s="260"/>
      <c r="D46" s="258"/>
      <c r="E46" s="252"/>
    </row>
    <row r="47" spans="1:5" x14ac:dyDescent="0.2">
      <c r="A47" s="480"/>
      <c r="B47" s="260" t="s">
        <v>2990</v>
      </c>
      <c r="C47" s="259"/>
      <c r="D47" s="258" t="s">
        <v>2988</v>
      </c>
      <c r="E47" s="252"/>
    </row>
    <row r="48" spans="1:5" x14ac:dyDescent="0.2">
      <c r="A48" s="480"/>
      <c r="B48" s="261"/>
      <c r="C48" s="265" t="s">
        <v>2989</v>
      </c>
      <c r="D48" s="264" t="s">
        <v>2988</v>
      </c>
      <c r="E48" s="252"/>
    </row>
    <row r="49" spans="1:5" x14ac:dyDescent="0.2">
      <c r="A49" s="480"/>
      <c r="B49" s="261"/>
      <c r="C49" s="260"/>
      <c r="D49" s="258"/>
      <c r="E49" s="252"/>
    </row>
    <row r="50" spans="1:5" x14ac:dyDescent="0.2">
      <c r="A50" s="266"/>
      <c r="B50" s="260" t="s">
        <v>2987</v>
      </c>
      <c r="C50" s="262"/>
      <c r="D50" s="258" t="s">
        <v>2986</v>
      </c>
      <c r="E50" s="252"/>
    </row>
    <row r="51" spans="1:5" x14ac:dyDescent="0.2">
      <c r="A51" s="480"/>
      <c r="B51" s="261"/>
      <c r="C51" s="265" t="s">
        <v>2985</v>
      </c>
      <c r="D51" s="264" t="s">
        <v>2984</v>
      </c>
      <c r="E51" s="252"/>
    </row>
    <row r="52" spans="1:5" x14ac:dyDescent="0.2">
      <c r="A52" s="480"/>
      <c r="B52" s="261"/>
      <c r="C52" s="265" t="s">
        <v>2983</v>
      </c>
      <c r="D52" s="264" t="s">
        <v>2982</v>
      </c>
      <c r="E52" s="252"/>
    </row>
    <row r="53" spans="1:5" x14ac:dyDescent="0.2">
      <c r="A53" s="480"/>
      <c r="B53" s="261"/>
      <c r="C53" s="265" t="s">
        <v>2981</v>
      </c>
      <c r="D53" s="264" t="s">
        <v>2980</v>
      </c>
      <c r="E53" s="252"/>
    </row>
    <row r="54" spans="1:5" x14ac:dyDescent="0.2">
      <c r="A54" s="480"/>
      <c r="B54" s="261"/>
      <c r="C54" s="265" t="s">
        <v>2979</v>
      </c>
      <c r="D54" s="268" t="s">
        <v>2978</v>
      </c>
      <c r="E54" s="252"/>
    </row>
    <row r="55" spans="1:5" x14ac:dyDescent="0.2">
      <c r="A55" s="480"/>
      <c r="B55" s="261"/>
      <c r="C55" s="260"/>
      <c r="D55" s="258"/>
      <c r="E55" s="252"/>
    </row>
    <row r="56" spans="1:5" x14ac:dyDescent="0.2">
      <c r="A56" s="480"/>
      <c r="B56" s="260" t="s">
        <v>2977</v>
      </c>
      <c r="C56" s="259"/>
      <c r="D56" s="258" t="s">
        <v>2976</v>
      </c>
      <c r="E56" s="252"/>
    </row>
    <row r="57" spans="1:5" x14ac:dyDescent="0.2">
      <c r="A57" s="480"/>
      <c r="B57" s="261"/>
      <c r="C57" s="265" t="s">
        <v>2975</v>
      </c>
      <c r="D57" s="264" t="s">
        <v>2974</v>
      </c>
      <c r="E57" s="252"/>
    </row>
    <row r="58" spans="1:5" x14ac:dyDescent="0.2">
      <c r="A58" s="480"/>
      <c r="B58" s="261"/>
      <c r="C58" s="260"/>
      <c r="D58" s="258"/>
      <c r="E58" s="252"/>
    </row>
    <row r="59" spans="1:5" x14ac:dyDescent="0.2">
      <c r="A59" s="263" t="s">
        <v>2973</v>
      </c>
      <c r="B59" s="261"/>
      <c r="C59" s="259"/>
      <c r="D59" s="258" t="s">
        <v>2972</v>
      </c>
      <c r="E59" s="252"/>
    </row>
    <row r="60" spans="1:5" x14ac:dyDescent="0.2">
      <c r="A60" s="480"/>
      <c r="B60" s="261"/>
      <c r="C60" s="260"/>
      <c r="D60" s="258"/>
      <c r="E60" s="252"/>
    </row>
    <row r="61" spans="1:5" x14ac:dyDescent="0.2">
      <c r="A61" s="480"/>
      <c r="B61" s="260" t="s">
        <v>2971</v>
      </c>
      <c r="C61" s="259"/>
      <c r="D61" s="258" t="s">
        <v>2969</v>
      </c>
      <c r="E61" s="252"/>
    </row>
    <row r="62" spans="1:5" x14ac:dyDescent="0.2">
      <c r="A62" s="480"/>
      <c r="B62" s="261"/>
      <c r="C62" s="265" t="s">
        <v>2970</v>
      </c>
      <c r="D62" s="264" t="s">
        <v>2969</v>
      </c>
      <c r="E62" s="252"/>
    </row>
    <row r="63" spans="1:5" x14ac:dyDescent="0.2">
      <c r="A63" s="480"/>
      <c r="B63" s="261"/>
      <c r="C63" s="260"/>
      <c r="D63" s="258"/>
      <c r="E63" s="252"/>
    </row>
    <row r="64" spans="1:5" x14ac:dyDescent="0.2">
      <c r="A64" s="480"/>
      <c r="B64" s="260" t="s">
        <v>2968</v>
      </c>
      <c r="C64" s="259"/>
      <c r="D64" s="258" t="s">
        <v>2966</v>
      </c>
      <c r="E64" s="252"/>
    </row>
    <row r="65" spans="1:5" x14ac:dyDescent="0.2">
      <c r="A65" s="480"/>
      <c r="B65" s="261"/>
      <c r="C65" s="265" t="s">
        <v>2967</v>
      </c>
      <c r="D65" s="264" t="s">
        <v>2966</v>
      </c>
      <c r="E65" s="252"/>
    </row>
    <row r="66" spans="1:5" x14ac:dyDescent="0.2">
      <c r="A66" s="480"/>
      <c r="B66" s="261"/>
      <c r="C66" s="260"/>
      <c r="D66" s="258"/>
      <c r="E66" s="252"/>
    </row>
    <row r="67" spans="1:5" x14ac:dyDescent="0.2">
      <c r="A67" s="480"/>
      <c r="B67" s="260" t="s">
        <v>2965</v>
      </c>
      <c r="C67" s="259"/>
      <c r="D67" s="258" t="s">
        <v>2964</v>
      </c>
      <c r="E67" s="252"/>
    </row>
    <row r="68" spans="1:5" x14ac:dyDescent="0.2">
      <c r="A68" s="480"/>
      <c r="B68" s="261"/>
      <c r="C68" s="265" t="s">
        <v>2963</v>
      </c>
      <c r="D68" s="264" t="s">
        <v>2962</v>
      </c>
      <c r="E68" s="252"/>
    </row>
    <row r="69" spans="1:5" x14ac:dyDescent="0.2">
      <c r="A69" s="480"/>
      <c r="B69" s="261"/>
      <c r="C69" s="260"/>
      <c r="D69" s="258"/>
      <c r="E69" s="252"/>
    </row>
    <row r="70" spans="1:5" x14ac:dyDescent="0.2">
      <c r="A70" s="480"/>
      <c r="B70" s="260" t="s">
        <v>2961</v>
      </c>
      <c r="C70" s="259"/>
      <c r="D70" s="258" t="s">
        <v>2960</v>
      </c>
      <c r="E70" s="252"/>
    </row>
    <row r="71" spans="1:5" x14ac:dyDescent="0.2">
      <c r="A71" s="480"/>
      <c r="B71" s="261"/>
      <c r="C71" s="265" t="s">
        <v>2959</v>
      </c>
      <c r="D71" s="264" t="s">
        <v>2958</v>
      </c>
      <c r="E71" s="252"/>
    </row>
    <row r="72" spans="1:5" x14ac:dyDescent="0.2">
      <c r="A72" s="480"/>
      <c r="B72" s="261"/>
      <c r="C72" s="260"/>
      <c r="D72" s="258"/>
      <c r="E72" s="252"/>
    </row>
    <row r="73" spans="1:5" x14ac:dyDescent="0.2">
      <c r="A73" s="263" t="s">
        <v>2957</v>
      </c>
      <c r="B73" s="261"/>
      <c r="C73" s="259"/>
      <c r="D73" s="258" t="s">
        <v>2956</v>
      </c>
      <c r="E73" s="252"/>
    </row>
    <row r="74" spans="1:5" x14ac:dyDescent="0.2">
      <c r="A74" s="480"/>
      <c r="B74" s="261"/>
      <c r="C74" s="260"/>
      <c r="D74" s="258"/>
      <c r="E74" s="252"/>
    </row>
    <row r="75" spans="1:5" x14ac:dyDescent="0.2">
      <c r="A75" s="480"/>
      <c r="B75" s="260" t="s">
        <v>2955</v>
      </c>
      <c r="C75" s="259"/>
      <c r="D75" s="258" t="s">
        <v>2954</v>
      </c>
      <c r="E75" s="252"/>
    </row>
    <row r="76" spans="1:5" x14ac:dyDescent="0.2">
      <c r="A76" s="480"/>
      <c r="B76" s="261"/>
      <c r="C76" s="265" t="s">
        <v>2953</v>
      </c>
      <c r="D76" s="264" t="s">
        <v>2952</v>
      </c>
      <c r="E76" s="252"/>
    </row>
    <row r="77" spans="1:5" x14ac:dyDescent="0.2">
      <c r="A77" s="480"/>
      <c r="B77" s="261"/>
      <c r="C77" s="265" t="s">
        <v>2951</v>
      </c>
      <c r="D77" s="264" t="s">
        <v>2950</v>
      </c>
      <c r="E77" s="252"/>
    </row>
    <row r="78" spans="1:5" x14ac:dyDescent="0.2">
      <c r="A78" s="480"/>
      <c r="B78" s="261"/>
      <c r="C78" s="260"/>
      <c r="D78" s="258"/>
      <c r="E78" s="252"/>
    </row>
    <row r="79" spans="1:5" x14ac:dyDescent="0.2">
      <c r="A79" s="480"/>
      <c r="B79" s="260" t="s">
        <v>2949</v>
      </c>
      <c r="C79" s="259"/>
      <c r="D79" s="258" t="s">
        <v>2948</v>
      </c>
      <c r="E79" s="252"/>
    </row>
    <row r="80" spans="1:5" x14ac:dyDescent="0.2">
      <c r="A80" s="480"/>
      <c r="B80" s="261"/>
      <c r="C80" s="265" t="s">
        <v>2947</v>
      </c>
      <c r="D80" s="268" t="s">
        <v>2946</v>
      </c>
      <c r="E80" s="252"/>
    </row>
    <row r="81" spans="1:5" x14ac:dyDescent="0.2">
      <c r="A81" s="480"/>
      <c r="B81" s="261"/>
      <c r="C81" s="265" t="s">
        <v>2945</v>
      </c>
      <c r="D81" s="264" t="s">
        <v>2944</v>
      </c>
      <c r="E81" s="252"/>
    </row>
    <row r="82" spans="1:5" x14ac:dyDescent="0.2">
      <c r="A82" s="480"/>
      <c r="B82" s="261"/>
      <c r="C82" s="265"/>
      <c r="D82" s="264"/>
      <c r="E82" s="252"/>
    </row>
    <row r="83" spans="1:5" x14ac:dyDescent="0.2">
      <c r="A83" s="480"/>
      <c r="B83" s="261"/>
      <c r="C83" s="260"/>
      <c r="D83" s="258"/>
      <c r="E83" s="252"/>
    </row>
    <row r="84" spans="1:5" s="280" customFormat="1" x14ac:dyDescent="0.25">
      <c r="A84" s="287"/>
      <c r="B84" s="286"/>
      <c r="C84" s="289"/>
      <c r="D84" s="288" t="s">
        <v>313</v>
      </c>
      <c r="E84" s="281"/>
    </row>
    <row r="85" spans="1:5" s="280" customFormat="1" ht="12.75" customHeight="1" x14ac:dyDescent="0.25">
      <c r="A85" s="287"/>
      <c r="B85" s="286"/>
      <c r="C85" s="289"/>
      <c r="D85" s="288"/>
      <c r="E85" s="281"/>
    </row>
    <row r="86" spans="1:5" s="280" customFormat="1" ht="12.75" customHeight="1" x14ac:dyDescent="0.25">
      <c r="A86" s="307" t="s">
        <v>2943</v>
      </c>
      <c r="B86" s="286"/>
      <c r="C86" s="286"/>
      <c r="D86" s="288" t="s">
        <v>2942</v>
      </c>
      <c r="E86" s="281"/>
    </row>
    <row r="87" spans="1:5" s="280" customFormat="1" ht="12.75" customHeight="1" x14ac:dyDescent="0.25">
      <c r="A87" s="287"/>
      <c r="B87" s="286"/>
      <c r="C87" s="289"/>
      <c r="D87" s="288"/>
      <c r="E87" s="281"/>
    </row>
    <row r="88" spans="1:5" s="280" customFormat="1" ht="12.75" customHeight="1" x14ac:dyDescent="0.25">
      <c r="A88" s="287"/>
      <c r="B88" s="289" t="s">
        <v>2941</v>
      </c>
      <c r="C88" s="286"/>
      <c r="D88" s="288" t="s">
        <v>2940</v>
      </c>
      <c r="E88" s="281"/>
    </row>
    <row r="89" spans="1:5" s="280" customFormat="1" ht="12.75" customHeight="1" x14ac:dyDescent="0.25">
      <c r="A89" s="287"/>
      <c r="B89" s="286"/>
      <c r="C89" s="283" t="s">
        <v>2939</v>
      </c>
      <c r="D89" s="282" t="s">
        <v>2938</v>
      </c>
      <c r="E89" s="281"/>
    </row>
    <row r="90" spans="1:5" s="280" customFormat="1" ht="12.75" customHeight="1" x14ac:dyDescent="0.25">
      <c r="A90" s="287"/>
      <c r="B90" s="286"/>
      <c r="C90" s="283" t="s">
        <v>2937</v>
      </c>
      <c r="D90" s="282" t="s">
        <v>2936</v>
      </c>
      <c r="E90" s="281"/>
    </row>
    <row r="91" spans="1:5" s="280" customFormat="1" ht="12.75" customHeight="1" x14ac:dyDescent="0.25">
      <c r="A91" s="285"/>
      <c r="B91" s="284"/>
      <c r="C91" s="283" t="s">
        <v>2935</v>
      </c>
      <c r="D91" s="282" t="s">
        <v>2934</v>
      </c>
      <c r="E91" s="281"/>
    </row>
    <row r="92" spans="1:5" s="280" customFormat="1" ht="12.75" customHeight="1" x14ac:dyDescent="0.25">
      <c r="A92" s="285"/>
      <c r="B92" s="284"/>
      <c r="C92" s="310"/>
      <c r="D92" s="309"/>
      <c r="E92" s="281"/>
    </row>
    <row r="93" spans="1:5" s="280" customFormat="1" ht="12.75" customHeight="1" x14ac:dyDescent="0.25">
      <c r="A93" s="287"/>
      <c r="B93" s="289" t="s">
        <v>2933</v>
      </c>
      <c r="C93" s="286"/>
      <c r="D93" s="288" t="s">
        <v>2932</v>
      </c>
      <c r="E93" s="281"/>
    </row>
    <row r="94" spans="1:5" s="280" customFormat="1" ht="12.75" customHeight="1" x14ac:dyDescent="0.25">
      <c r="A94" s="287"/>
      <c r="B94" s="286"/>
      <c r="C94" s="283" t="s">
        <v>2931</v>
      </c>
      <c r="D94" s="282" t="s">
        <v>2930</v>
      </c>
      <c r="E94" s="281"/>
    </row>
    <row r="95" spans="1:5" s="280" customFormat="1" ht="12.75" customHeight="1" x14ac:dyDescent="0.25">
      <c r="A95" s="285"/>
      <c r="B95" s="284"/>
      <c r="C95" s="283" t="s">
        <v>2929</v>
      </c>
      <c r="D95" s="282" t="s">
        <v>2928</v>
      </c>
      <c r="E95" s="281"/>
    </row>
    <row r="96" spans="1:5" s="280" customFormat="1" ht="12.75" customHeight="1" x14ac:dyDescent="0.25">
      <c r="A96" s="285"/>
      <c r="B96" s="284"/>
      <c r="C96" s="283" t="s">
        <v>2927</v>
      </c>
      <c r="D96" s="282" t="s">
        <v>2926</v>
      </c>
      <c r="E96" s="281"/>
    </row>
    <row r="97" spans="1:5" s="280" customFormat="1" ht="12.75" customHeight="1" x14ac:dyDescent="0.25">
      <c r="A97" s="285"/>
      <c r="B97" s="284"/>
      <c r="C97" s="283" t="s">
        <v>2925</v>
      </c>
      <c r="D97" s="282" t="s">
        <v>2924</v>
      </c>
      <c r="E97" s="281"/>
    </row>
    <row r="98" spans="1:5" s="280" customFormat="1" ht="12.75" customHeight="1" x14ac:dyDescent="0.25">
      <c r="A98" s="285"/>
      <c r="B98" s="284"/>
      <c r="C98" s="283" t="s">
        <v>2923</v>
      </c>
      <c r="D98" s="282" t="s">
        <v>2922</v>
      </c>
      <c r="E98" s="281"/>
    </row>
    <row r="99" spans="1:5" s="280" customFormat="1" ht="12.75" customHeight="1" x14ac:dyDescent="0.25">
      <c r="A99" s="287"/>
      <c r="B99" s="286"/>
      <c r="C99" s="289"/>
      <c r="D99" s="288"/>
      <c r="E99" s="281"/>
    </row>
    <row r="100" spans="1:5" s="280" customFormat="1" x14ac:dyDescent="0.25">
      <c r="A100" s="307" t="s">
        <v>2921</v>
      </c>
      <c r="B100" s="286"/>
      <c r="C100" s="286"/>
      <c r="D100" s="288" t="s">
        <v>2920</v>
      </c>
      <c r="E100" s="281"/>
    </row>
    <row r="101" spans="1:5" s="280" customFormat="1" x14ac:dyDescent="0.25">
      <c r="A101" s="287"/>
      <c r="B101" s="286"/>
      <c r="C101" s="289"/>
      <c r="D101" s="288"/>
      <c r="E101" s="281"/>
    </row>
    <row r="102" spans="1:5" s="280" customFormat="1" x14ac:dyDescent="0.25">
      <c r="A102" s="287"/>
      <c r="B102" s="289" t="s">
        <v>2919</v>
      </c>
      <c r="C102" s="286"/>
      <c r="D102" s="288" t="s">
        <v>2917</v>
      </c>
      <c r="E102" s="281"/>
    </row>
    <row r="103" spans="1:5" s="280" customFormat="1" x14ac:dyDescent="0.25">
      <c r="A103" s="287"/>
      <c r="B103" s="286"/>
      <c r="C103" s="283" t="s">
        <v>2918</v>
      </c>
      <c r="D103" s="282" t="s">
        <v>2917</v>
      </c>
      <c r="E103" s="281"/>
    </row>
    <row r="104" spans="1:5" s="280" customFormat="1" x14ac:dyDescent="0.25">
      <c r="A104" s="287"/>
      <c r="B104" s="286"/>
      <c r="C104" s="289"/>
      <c r="D104" s="288"/>
      <c r="E104" s="281"/>
    </row>
    <row r="105" spans="1:5" s="280" customFormat="1" x14ac:dyDescent="0.25">
      <c r="A105" s="287"/>
      <c r="B105" s="289" t="s">
        <v>2916</v>
      </c>
      <c r="C105" s="286"/>
      <c r="D105" s="288" t="s">
        <v>2914</v>
      </c>
      <c r="E105" s="281"/>
    </row>
    <row r="106" spans="1:5" s="280" customFormat="1" x14ac:dyDescent="0.25">
      <c r="A106" s="287"/>
      <c r="B106" s="286"/>
      <c r="C106" s="283" t="s">
        <v>2915</v>
      </c>
      <c r="D106" s="282" t="s">
        <v>2914</v>
      </c>
      <c r="E106" s="281"/>
    </row>
    <row r="107" spans="1:5" s="280" customFormat="1" x14ac:dyDescent="0.25">
      <c r="A107" s="287"/>
      <c r="B107" s="286"/>
      <c r="C107" s="289"/>
      <c r="D107" s="288"/>
      <c r="E107" s="281"/>
    </row>
    <row r="108" spans="1:5" s="280" customFormat="1" ht="12.75" customHeight="1" x14ac:dyDescent="0.25">
      <c r="A108" s="307" t="s">
        <v>2913</v>
      </c>
      <c r="B108" s="286"/>
      <c r="C108" s="286"/>
      <c r="D108" s="288" t="s">
        <v>2912</v>
      </c>
      <c r="E108" s="281"/>
    </row>
    <row r="109" spans="1:5" s="280" customFormat="1" ht="12.75" customHeight="1" x14ac:dyDescent="0.25">
      <c r="A109" s="287"/>
      <c r="B109" s="286"/>
      <c r="C109" s="289"/>
      <c r="D109" s="288"/>
      <c r="E109" s="281"/>
    </row>
    <row r="110" spans="1:5" s="280" customFormat="1" ht="12.75" customHeight="1" x14ac:dyDescent="0.25">
      <c r="A110" s="287"/>
      <c r="B110" s="289" t="s">
        <v>2911</v>
      </c>
      <c r="C110" s="286"/>
      <c r="D110" s="288" t="s">
        <v>2910</v>
      </c>
      <c r="E110" s="281"/>
    </row>
    <row r="111" spans="1:5" s="280" customFormat="1" ht="12.75" customHeight="1" x14ac:dyDescent="0.25">
      <c r="A111" s="287"/>
      <c r="B111" s="286"/>
      <c r="C111" s="283" t="s">
        <v>2909</v>
      </c>
      <c r="D111" s="282" t="s">
        <v>2908</v>
      </c>
      <c r="E111" s="281"/>
    </row>
    <row r="112" spans="1:5" s="280" customFormat="1" ht="12.75" customHeight="1" x14ac:dyDescent="0.25">
      <c r="A112" s="285"/>
      <c r="B112" s="284"/>
      <c r="C112" s="283" t="s">
        <v>2907</v>
      </c>
      <c r="D112" s="282" t="s">
        <v>2906</v>
      </c>
      <c r="E112" s="281"/>
    </row>
    <row r="113" spans="1:5" s="280" customFormat="1" ht="12.75" customHeight="1" x14ac:dyDescent="0.25">
      <c r="A113" s="285"/>
      <c r="B113" s="284"/>
      <c r="C113" s="283" t="s">
        <v>2905</v>
      </c>
      <c r="D113" s="282" t="s">
        <v>2904</v>
      </c>
      <c r="E113" s="281"/>
    </row>
    <row r="114" spans="1:5" s="280" customFormat="1" ht="12.75" customHeight="1" x14ac:dyDescent="0.25">
      <c r="A114" s="287"/>
      <c r="B114" s="286"/>
      <c r="C114" s="289"/>
      <c r="D114" s="288"/>
      <c r="E114" s="281"/>
    </row>
    <row r="115" spans="1:5" s="280" customFormat="1" ht="12.75" customHeight="1" x14ac:dyDescent="0.25">
      <c r="A115" s="287"/>
      <c r="B115" s="289" t="s">
        <v>2903</v>
      </c>
      <c r="C115" s="286"/>
      <c r="D115" s="288" t="s">
        <v>2902</v>
      </c>
      <c r="E115" s="281"/>
    </row>
    <row r="116" spans="1:5" s="280" customFormat="1" ht="12.75" customHeight="1" x14ac:dyDescent="0.25">
      <c r="A116" s="287"/>
      <c r="B116" s="286"/>
      <c r="C116" s="283" t="s">
        <v>2901</v>
      </c>
      <c r="D116" s="282" t="s">
        <v>2900</v>
      </c>
      <c r="E116" s="281"/>
    </row>
    <row r="117" spans="1:5" s="280" customFormat="1" ht="12.75" customHeight="1" x14ac:dyDescent="0.25">
      <c r="A117" s="285"/>
      <c r="B117" s="284"/>
      <c r="C117" s="283" t="s">
        <v>2899</v>
      </c>
      <c r="D117" s="282" t="s">
        <v>2898</v>
      </c>
      <c r="E117" s="281"/>
    </row>
    <row r="118" spans="1:5" s="280" customFormat="1" ht="12.75" customHeight="1" x14ac:dyDescent="0.25">
      <c r="A118" s="285"/>
      <c r="B118" s="284"/>
      <c r="C118" s="283" t="s">
        <v>2897</v>
      </c>
      <c r="D118" s="282" t="s">
        <v>2896</v>
      </c>
      <c r="E118" s="281"/>
    </row>
    <row r="119" spans="1:5" s="280" customFormat="1" ht="12.75" customHeight="1" x14ac:dyDescent="0.25">
      <c r="A119" s="287"/>
      <c r="B119" s="286"/>
      <c r="C119" s="283" t="s">
        <v>2895</v>
      </c>
      <c r="D119" s="282" t="s">
        <v>2894</v>
      </c>
      <c r="E119" s="281"/>
    </row>
    <row r="120" spans="1:5" s="280" customFormat="1" ht="12.75" customHeight="1" x14ac:dyDescent="0.25">
      <c r="A120" s="285"/>
      <c r="B120" s="284"/>
      <c r="C120" s="283" t="s">
        <v>2893</v>
      </c>
      <c r="D120" s="282" t="s">
        <v>2892</v>
      </c>
      <c r="E120" s="281"/>
    </row>
    <row r="121" spans="1:5" s="280" customFormat="1" ht="12.75" customHeight="1" x14ac:dyDescent="0.25">
      <c r="A121" s="285"/>
      <c r="B121" s="284"/>
      <c r="C121" s="283" t="s">
        <v>2891</v>
      </c>
      <c r="D121" s="282" t="s">
        <v>2890</v>
      </c>
      <c r="E121" s="281"/>
    </row>
    <row r="122" spans="1:5" s="280" customFormat="1" ht="12.75" customHeight="1" x14ac:dyDescent="0.25">
      <c r="A122" s="287"/>
      <c r="B122" s="286"/>
      <c r="C122" s="289"/>
      <c r="D122" s="288"/>
      <c r="E122" s="281"/>
    </row>
    <row r="123" spans="1:5" s="280" customFormat="1" x14ac:dyDescent="0.25">
      <c r="A123" s="307" t="s">
        <v>2889</v>
      </c>
      <c r="B123" s="286"/>
      <c r="C123" s="286"/>
      <c r="D123" s="288" t="s">
        <v>2888</v>
      </c>
      <c r="E123" s="281"/>
    </row>
    <row r="124" spans="1:5" s="280" customFormat="1" x14ac:dyDescent="0.25">
      <c r="A124" s="287"/>
      <c r="B124" s="286"/>
      <c r="C124" s="289"/>
      <c r="D124" s="288"/>
      <c r="E124" s="281"/>
    </row>
    <row r="125" spans="1:5" s="280" customFormat="1" x14ac:dyDescent="0.25">
      <c r="A125" s="287"/>
      <c r="B125" s="289" t="s">
        <v>2887</v>
      </c>
      <c r="C125" s="286"/>
      <c r="D125" s="288" t="s">
        <v>2886</v>
      </c>
      <c r="E125" s="281"/>
    </row>
    <row r="126" spans="1:5" s="280" customFormat="1" ht="25.5" customHeight="1" x14ac:dyDescent="0.25">
      <c r="A126" s="287"/>
      <c r="B126" s="286"/>
      <c r="C126" s="265" t="s">
        <v>2885</v>
      </c>
      <c r="D126" s="282" t="s">
        <v>2884</v>
      </c>
      <c r="E126" s="281"/>
    </row>
    <row r="127" spans="1:5" s="280" customFormat="1" x14ac:dyDescent="0.25">
      <c r="A127" s="287"/>
      <c r="B127" s="286"/>
      <c r="C127" s="283" t="s">
        <v>2883</v>
      </c>
      <c r="D127" s="282" t="s">
        <v>2882</v>
      </c>
      <c r="E127" s="281"/>
    </row>
    <row r="128" spans="1:5" s="280" customFormat="1" x14ac:dyDescent="0.25">
      <c r="A128" s="287"/>
      <c r="B128" s="286"/>
      <c r="C128" s="289"/>
      <c r="D128" s="288"/>
      <c r="E128" s="281"/>
    </row>
    <row r="129" spans="1:5" s="280" customFormat="1" x14ac:dyDescent="0.25">
      <c r="A129" s="287"/>
      <c r="B129" s="289" t="s">
        <v>2881</v>
      </c>
      <c r="C129" s="286"/>
      <c r="D129" s="288" t="s">
        <v>2880</v>
      </c>
      <c r="E129" s="281"/>
    </row>
    <row r="130" spans="1:5" s="280" customFormat="1" x14ac:dyDescent="0.25">
      <c r="A130" s="287"/>
      <c r="B130" s="286"/>
      <c r="C130" s="283" t="s">
        <v>2879</v>
      </c>
      <c r="D130" s="282" t="s">
        <v>2878</v>
      </c>
      <c r="E130" s="281"/>
    </row>
    <row r="131" spans="1:5" s="280" customFormat="1" x14ac:dyDescent="0.25">
      <c r="A131" s="287"/>
      <c r="B131" s="286"/>
      <c r="C131" s="283" t="s">
        <v>2877</v>
      </c>
      <c r="D131" s="282" t="s">
        <v>2876</v>
      </c>
      <c r="E131" s="281"/>
    </row>
    <row r="132" spans="1:5" s="280" customFormat="1" x14ac:dyDescent="0.25">
      <c r="A132" s="287"/>
      <c r="B132" s="286"/>
      <c r="C132" s="283" t="s">
        <v>2875</v>
      </c>
      <c r="D132" s="282" t="s">
        <v>2874</v>
      </c>
      <c r="E132" s="281"/>
    </row>
    <row r="133" spans="1:5" s="280" customFormat="1" x14ac:dyDescent="0.25">
      <c r="A133" s="287"/>
      <c r="B133" s="286"/>
      <c r="C133" s="283" t="s">
        <v>2873</v>
      </c>
      <c r="D133" s="308" t="s">
        <v>2872</v>
      </c>
      <c r="E133" s="281"/>
    </row>
    <row r="134" spans="1:5" s="280" customFormat="1" x14ac:dyDescent="0.25">
      <c r="A134" s="287"/>
      <c r="B134" s="286"/>
      <c r="C134" s="289"/>
      <c r="D134" s="288"/>
      <c r="E134" s="281"/>
    </row>
    <row r="135" spans="1:5" s="280" customFormat="1" ht="15" x14ac:dyDescent="0.25">
      <c r="A135" s="307" t="s">
        <v>2871</v>
      </c>
      <c r="B135" s="284"/>
      <c r="C135" s="286"/>
      <c r="D135" s="288" t="s">
        <v>2870</v>
      </c>
      <c r="E135" s="281"/>
    </row>
    <row r="136" spans="1:5" s="280" customFormat="1" x14ac:dyDescent="0.25">
      <c r="A136" s="287"/>
      <c r="B136" s="286"/>
      <c r="C136" s="289"/>
      <c r="D136" s="288"/>
      <c r="E136" s="281"/>
    </row>
    <row r="137" spans="1:5" s="280" customFormat="1" x14ac:dyDescent="0.25">
      <c r="A137" s="287"/>
      <c r="B137" s="289" t="s">
        <v>2869</v>
      </c>
      <c r="C137" s="286"/>
      <c r="D137" s="288" t="s">
        <v>2868</v>
      </c>
      <c r="E137" s="281"/>
    </row>
    <row r="138" spans="1:5" s="280" customFormat="1" x14ac:dyDescent="0.25">
      <c r="A138" s="287"/>
      <c r="B138" s="286"/>
      <c r="C138" s="283" t="s">
        <v>2867</v>
      </c>
      <c r="D138" s="282" t="s">
        <v>2866</v>
      </c>
      <c r="E138" s="281"/>
    </row>
    <row r="139" spans="1:5" s="280" customFormat="1" x14ac:dyDescent="0.25">
      <c r="A139" s="287"/>
      <c r="B139" s="286"/>
      <c r="C139" s="289"/>
      <c r="D139" s="288"/>
      <c r="E139" s="281"/>
    </row>
    <row r="140" spans="1:5" s="280" customFormat="1" x14ac:dyDescent="0.25">
      <c r="A140" s="287"/>
      <c r="B140" s="289" t="s">
        <v>2865</v>
      </c>
      <c r="C140" s="286"/>
      <c r="D140" s="288" t="s">
        <v>2863</v>
      </c>
      <c r="E140" s="281"/>
    </row>
    <row r="141" spans="1:5" s="280" customFormat="1" x14ac:dyDescent="0.25">
      <c r="A141" s="287"/>
      <c r="B141" s="286"/>
      <c r="C141" s="283" t="s">
        <v>2864</v>
      </c>
      <c r="D141" s="282" t="s">
        <v>2863</v>
      </c>
      <c r="E141" s="281"/>
    </row>
    <row r="142" spans="1:5" s="280" customFormat="1" x14ac:dyDescent="0.25">
      <c r="A142" s="287"/>
      <c r="B142" s="286"/>
      <c r="C142" s="289"/>
      <c r="D142" s="288"/>
      <c r="E142" s="281"/>
    </row>
    <row r="143" spans="1:5" x14ac:dyDescent="0.2">
      <c r="A143" s="480"/>
      <c r="B143" s="261"/>
      <c r="C143" s="260"/>
      <c r="D143" s="258"/>
      <c r="E143" s="252"/>
    </row>
    <row r="144" spans="1:5" x14ac:dyDescent="0.2">
      <c r="A144" s="480"/>
      <c r="B144" s="261"/>
      <c r="C144" s="260"/>
      <c r="D144" s="258" t="s">
        <v>312</v>
      </c>
      <c r="E144" s="252"/>
    </row>
    <row r="145" spans="1:5" x14ac:dyDescent="0.2">
      <c r="A145" s="480"/>
      <c r="B145" s="261"/>
      <c r="C145" s="265"/>
      <c r="D145" s="264"/>
      <c r="E145" s="252"/>
    </row>
    <row r="146" spans="1:5" x14ac:dyDescent="0.2">
      <c r="A146" s="263">
        <v>10</v>
      </c>
      <c r="B146" s="261"/>
      <c r="C146" s="259"/>
      <c r="D146" s="258" t="s">
        <v>2862</v>
      </c>
      <c r="E146" s="252"/>
    </row>
    <row r="147" spans="1:5" x14ac:dyDescent="0.2">
      <c r="A147" s="480"/>
      <c r="B147" s="261"/>
      <c r="C147" s="260"/>
      <c r="D147" s="258"/>
      <c r="E147" s="252"/>
    </row>
    <row r="148" spans="1:5" x14ac:dyDescent="0.2">
      <c r="A148" s="480"/>
      <c r="B148" s="260" t="s">
        <v>2861</v>
      </c>
      <c r="C148" s="259"/>
      <c r="D148" s="258" t="s">
        <v>2860</v>
      </c>
      <c r="E148" s="252"/>
    </row>
    <row r="149" spans="1:5" x14ac:dyDescent="0.2">
      <c r="A149" s="480"/>
      <c r="B149" s="261"/>
      <c r="C149" s="265" t="s">
        <v>2859</v>
      </c>
      <c r="D149" s="264" t="s">
        <v>2858</v>
      </c>
      <c r="E149" s="252"/>
    </row>
    <row r="150" spans="1:5" x14ac:dyDescent="0.2">
      <c r="A150" s="480"/>
      <c r="B150" s="261"/>
      <c r="C150" s="265" t="s">
        <v>2857</v>
      </c>
      <c r="D150" s="264" t="s">
        <v>2856</v>
      </c>
      <c r="E150" s="252"/>
    </row>
    <row r="151" spans="1:5" x14ac:dyDescent="0.2">
      <c r="A151" s="480"/>
      <c r="B151" s="261"/>
      <c r="C151" s="265" t="s">
        <v>2855</v>
      </c>
      <c r="D151" s="264" t="s">
        <v>2854</v>
      </c>
      <c r="E151" s="252"/>
    </row>
    <row r="152" spans="1:5" x14ac:dyDescent="0.2">
      <c r="A152" s="480"/>
      <c r="B152" s="261"/>
      <c r="C152" s="260"/>
      <c r="D152" s="258"/>
      <c r="E152" s="252"/>
    </row>
    <row r="153" spans="1:5" x14ac:dyDescent="0.2">
      <c r="A153" s="480"/>
      <c r="B153" s="260" t="s">
        <v>2853</v>
      </c>
      <c r="C153" s="259"/>
      <c r="D153" s="258" t="s">
        <v>2851</v>
      </c>
      <c r="E153" s="252"/>
    </row>
    <row r="154" spans="1:5" x14ac:dyDescent="0.2">
      <c r="A154" s="480"/>
      <c r="B154" s="261"/>
      <c r="C154" s="265" t="s">
        <v>2852</v>
      </c>
      <c r="D154" s="264" t="s">
        <v>2851</v>
      </c>
      <c r="E154" s="252"/>
    </row>
    <row r="155" spans="1:5" x14ac:dyDescent="0.2">
      <c r="A155" s="480"/>
      <c r="B155" s="261"/>
      <c r="C155" s="260"/>
      <c r="D155" s="258"/>
      <c r="E155" s="252"/>
    </row>
    <row r="156" spans="1:5" x14ac:dyDescent="0.2">
      <c r="A156" s="480"/>
      <c r="B156" s="260" t="s">
        <v>2850</v>
      </c>
      <c r="C156" s="259"/>
      <c r="D156" s="258" t="s">
        <v>2849</v>
      </c>
      <c r="E156" s="252"/>
    </row>
    <row r="157" spans="1:5" x14ac:dyDescent="0.2">
      <c r="A157" s="480"/>
      <c r="B157" s="261"/>
      <c r="C157" s="265" t="s">
        <v>2848</v>
      </c>
      <c r="D157" s="264" t="s">
        <v>2847</v>
      </c>
      <c r="E157" s="252"/>
    </row>
    <row r="158" spans="1:5" x14ac:dyDescent="0.2">
      <c r="A158" s="480"/>
      <c r="B158" s="261"/>
      <c r="C158" s="265" t="s">
        <v>2846</v>
      </c>
      <c r="D158" s="264" t="s">
        <v>2845</v>
      </c>
      <c r="E158" s="252"/>
    </row>
    <row r="159" spans="1:5" x14ac:dyDescent="0.2">
      <c r="A159" s="480"/>
      <c r="B159" s="261"/>
      <c r="C159" s="265" t="s">
        <v>2844</v>
      </c>
      <c r="D159" s="264" t="s">
        <v>2843</v>
      </c>
      <c r="E159" s="252"/>
    </row>
    <row r="160" spans="1:5" x14ac:dyDescent="0.2">
      <c r="A160" s="480"/>
      <c r="B160" s="261"/>
      <c r="C160" s="260"/>
      <c r="D160" s="258"/>
      <c r="E160" s="252"/>
    </row>
    <row r="161" spans="1:5" x14ac:dyDescent="0.2">
      <c r="A161" s="480"/>
      <c r="B161" s="260" t="s">
        <v>2842</v>
      </c>
      <c r="C161" s="259"/>
      <c r="D161" s="258" t="s">
        <v>2841</v>
      </c>
      <c r="E161" s="252"/>
    </row>
    <row r="162" spans="1:5" x14ac:dyDescent="0.2">
      <c r="A162" s="480"/>
      <c r="B162" s="261"/>
      <c r="C162" s="265" t="s">
        <v>2840</v>
      </c>
      <c r="D162" s="264" t="s">
        <v>2839</v>
      </c>
      <c r="E162" s="252"/>
    </row>
    <row r="163" spans="1:5" x14ac:dyDescent="0.2">
      <c r="A163" s="480"/>
      <c r="B163" s="261"/>
      <c r="C163" s="265" t="s">
        <v>2838</v>
      </c>
      <c r="D163" s="264" t="s">
        <v>2837</v>
      </c>
      <c r="E163" s="252"/>
    </row>
    <row r="164" spans="1:5" x14ac:dyDescent="0.2">
      <c r="A164" s="480"/>
      <c r="B164" s="261"/>
      <c r="C164" s="260"/>
      <c r="D164" s="258"/>
      <c r="E164" s="252"/>
    </row>
    <row r="165" spans="1:5" x14ac:dyDescent="0.2">
      <c r="A165" s="480"/>
      <c r="B165" s="260" t="s">
        <v>2836</v>
      </c>
      <c r="C165" s="259"/>
      <c r="D165" s="258" t="s">
        <v>2835</v>
      </c>
      <c r="E165" s="252"/>
    </row>
    <row r="166" spans="1:5" x14ac:dyDescent="0.2">
      <c r="A166" s="480"/>
      <c r="B166" s="261"/>
      <c r="C166" s="265" t="s">
        <v>2834</v>
      </c>
      <c r="D166" s="264" t="s">
        <v>2833</v>
      </c>
      <c r="E166" s="252"/>
    </row>
    <row r="167" spans="1:5" x14ac:dyDescent="0.2">
      <c r="A167" s="480"/>
      <c r="B167" s="261"/>
      <c r="C167" s="265" t="s">
        <v>2832</v>
      </c>
      <c r="D167" s="264" t="s">
        <v>2831</v>
      </c>
      <c r="E167" s="252"/>
    </row>
    <row r="168" spans="1:5" x14ac:dyDescent="0.2">
      <c r="A168" s="480"/>
      <c r="B168" s="261"/>
      <c r="C168" s="260"/>
      <c r="D168" s="258"/>
      <c r="E168" s="252"/>
    </row>
    <row r="169" spans="1:5" x14ac:dyDescent="0.2">
      <c r="A169" s="480"/>
      <c r="B169" s="260" t="s">
        <v>2830</v>
      </c>
      <c r="C169" s="259"/>
      <c r="D169" s="258" t="s">
        <v>2829</v>
      </c>
      <c r="E169" s="252"/>
    </row>
    <row r="170" spans="1:5" x14ac:dyDescent="0.2">
      <c r="A170" s="480"/>
      <c r="B170" s="261"/>
      <c r="C170" s="265" t="s">
        <v>2828</v>
      </c>
      <c r="D170" s="264" t="s">
        <v>2827</v>
      </c>
      <c r="E170" s="252"/>
    </row>
    <row r="171" spans="1:5" x14ac:dyDescent="0.2">
      <c r="A171" s="480"/>
      <c r="B171" s="261"/>
      <c r="C171" s="265" t="s">
        <v>2826</v>
      </c>
      <c r="D171" s="264" t="s">
        <v>2825</v>
      </c>
      <c r="E171" s="252"/>
    </row>
    <row r="172" spans="1:5" x14ac:dyDescent="0.2">
      <c r="A172" s="480"/>
      <c r="B172" s="261"/>
      <c r="C172" s="260"/>
      <c r="D172" s="258"/>
      <c r="E172" s="252"/>
    </row>
    <row r="173" spans="1:5" x14ac:dyDescent="0.2">
      <c r="A173" s="480"/>
      <c r="B173" s="260" t="s">
        <v>2824</v>
      </c>
      <c r="C173" s="259"/>
      <c r="D173" s="258" t="s">
        <v>2823</v>
      </c>
      <c r="E173" s="252"/>
    </row>
    <row r="174" spans="1:5" x14ac:dyDescent="0.2">
      <c r="A174" s="480"/>
      <c r="B174" s="261"/>
      <c r="C174" s="265" t="s">
        <v>2822</v>
      </c>
      <c r="D174" s="264" t="s">
        <v>2821</v>
      </c>
      <c r="E174" s="252"/>
    </row>
    <row r="175" spans="1:5" x14ac:dyDescent="0.2">
      <c r="A175" s="480"/>
      <c r="B175" s="261"/>
      <c r="C175" s="265" t="s">
        <v>2820</v>
      </c>
      <c r="D175" s="264" t="s">
        <v>2819</v>
      </c>
      <c r="E175" s="252"/>
    </row>
    <row r="176" spans="1:5" x14ac:dyDescent="0.2">
      <c r="A176" s="480"/>
      <c r="B176" s="261"/>
      <c r="C176" s="265" t="s">
        <v>2818</v>
      </c>
      <c r="D176" s="268" t="s">
        <v>2817</v>
      </c>
      <c r="E176" s="252"/>
    </row>
    <row r="177" spans="1:5" x14ac:dyDescent="0.2">
      <c r="A177" s="480"/>
      <c r="B177" s="261"/>
      <c r="C177" s="259"/>
      <c r="D177" s="264"/>
      <c r="E177" s="252"/>
    </row>
    <row r="178" spans="1:5" x14ac:dyDescent="0.2">
      <c r="A178" s="480"/>
      <c r="B178" s="260" t="s">
        <v>2816</v>
      </c>
      <c r="C178" s="259"/>
      <c r="D178" s="258" t="s">
        <v>2815</v>
      </c>
      <c r="E178" s="252"/>
    </row>
    <row r="179" spans="1:5" x14ac:dyDescent="0.2">
      <c r="A179" s="480"/>
      <c r="B179" s="261"/>
      <c r="C179" s="265" t="s">
        <v>2814</v>
      </c>
      <c r="D179" s="264" t="s">
        <v>2813</v>
      </c>
      <c r="E179" s="252"/>
    </row>
    <row r="180" spans="1:5" x14ac:dyDescent="0.2">
      <c r="A180" s="480"/>
      <c r="B180" s="261"/>
      <c r="C180" s="265" t="s">
        <v>2812</v>
      </c>
      <c r="D180" s="264" t="s">
        <v>2811</v>
      </c>
      <c r="E180" s="252"/>
    </row>
    <row r="181" spans="1:5" x14ac:dyDescent="0.2">
      <c r="A181" s="480"/>
      <c r="B181" s="261"/>
      <c r="C181" s="265" t="s">
        <v>2810</v>
      </c>
      <c r="D181" s="264" t="s">
        <v>2809</v>
      </c>
      <c r="E181" s="252"/>
    </row>
    <row r="182" spans="1:5" x14ac:dyDescent="0.2">
      <c r="A182" s="480"/>
      <c r="B182" s="261"/>
      <c r="C182" s="265" t="s">
        <v>2808</v>
      </c>
      <c r="D182" s="264" t="s">
        <v>2807</v>
      </c>
      <c r="E182" s="252"/>
    </row>
    <row r="183" spans="1:5" x14ac:dyDescent="0.2">
      <c r="A183" s="480"/>
      <c r="B183" s="261"/>
      <c r="C183" s="265" t="s">
        <v>2806</v>
      </c>
      <c r="D183" s="264" t="s">
        <v>2805</v>
      </c>
      <c r="E183" s="252"/>
    </row>
    <row r="184" spans="1:5" x14ac:dyDescent="0.2">
      <c r="A184" s="480"/>
      <c r="B184" s="261"/>
      <c r="C184" s="265" t="s">
        <v>2804</v>
      </c>
      <c r="D184" s="264" t="s">
        <v>2803</v>
      </c>
      <c r="E184" s="252"/>
    </row>
    <row r="185" spans="1:5" x14ac:dyDescent="0.2">
      <c r="A185" s="480"/>
      <c r="B185" s="261"/>
      <c r="C185" s="265" t="s">
        <v>2802</v>
      </c>
      <c r="D185" s="264" t="s">
        <v>2801</v>
      </c>
      <c r="E185" s="252"/>
    </row>
    <row r="186" spans="1:5" x14ac:dyDescent="0.2">
      <c r="A186" s="480"/>
      <c r="B186" s="261"/>
      <c r="C186" s="265"/>
      <c r="D186" s="264"/>
      <c r="E186" s="252"/>
    </row>
    <row r="187" spans="1:5" x14ac:dyDescent="0.2">
      <c r="A187" s="480"/>
      <c r="B187" s="260" t="s">
        <v>2800</v>
      </c>
      <c r="C187" s="259"/>
      <c r="D187" s="258" t="s">
        <v>2799</v>
      </c>
      <c r="E187" s="252"/>
    </row>
    <row r="188" spans="1:5" x14ac:dyDescent="0.2">
      <c r="A188" s="480"/>
      <c r="B188" s="261"/>
      <c r="C188" s="265" t="s">
        <v>2798</v>
      </c>
      <c r="D188" s="264" t="s">
        <v>2797</v>
      </c>
      <c r="E188" s="252"/>
    </row>
    <row r="189" spans="1:5" x14ac:dyDescent="0.2">
      <c r="A189" s="480"/>
      <c r="B189" s="261"/>
      <c r="C189" s="265" t="s">
        <v>2796</v>
      </c>
      <c r="D189" s="264" t="s">
        <v>2795</v>
      </c>
      <c r="E189" s="252"/>
    </row>
    <row r="190" spans="1:5" x14ac:dyDescent="0.2">
      <c r="A190" s="480"/>
      <c r="B190" s="261"/>
      <c r="C190" s="260"/>
      <c r="D190" s="258"/>
      <c r="E190" s="252"/>
    </row>
    <row r="191" spans="1:5" x14ac:dyDescent="0.2">
      <c r="A191" s="263">
        <v>11</v>
      </c>
      <c r="B191" s="261"/>
      <c r="C191" s="259"/>
      <c r="D191" s="258" t="s">
        <v>2793</v>
      </c>
      <c r="E191" s="252"/>
    </row>
    <row r="192" spans="1:5" x14ac:dyDescent="0.2">
      <c r="A192" s="480"/>
      <c r="B192" s="261"/>
      <c r="C192" s="260"/>
      <c r="D192" s="258"/>
      <c r="E192" s="252"/>
    </row>
    <row r="193" spans="1:5" x14ac:dyDescent="0.2">
      <c r="A193" s="480"/>
      <c r="B193" s="260" t="s">
        <v>2794</v>
      </c>
      <c r="C193" s="259"/>
      <c r="D193" s="258" t="s">
        <v>2793</v>
      </c>
      <c r="E193" s="252"/>
    </row>
    <row r="194" spans="1:5" x14ac:dyDescent="0.2">
      <c r="A194" s="480"/>
      <c r="B194" s="261"/>
      <c r="C194" s="265" t="s">
        <v>2792</v>
      </c>
      <c r="D194" s="264" t="s">
        <v>2791</v>
      </c>
      <c r="E194" s="252"/>
    </row>
    <row r="195" spans="1:5" x14ac:dyDescent="0.2">
      <c r="A195" s="480"/>
      <c r="B195" s="261"/>
      <c r="C195" s="265" t="s">
        <v>2790</v>
      </c>
      <c r="D195" s="264" t="s">
        <v>2789</v>
      </c>
      <c r="E195" s="252"/>
    </row>
    <row r="196" spans="1:5" x14ac:dyDescent="0.2">
      <c r="A196" s="480"/>
      <c r="B196" s="261"/>
      <c r="C196" s="265" t="s">
        <v>2788</v>
      </c>
      <c r="D196" s="264" t="s">
        <v>2787</v>
      </c>
      <c r="E196" s="252"/>
    </row>
    <row r="197" spans="1:5" x14ac:dyDescent="0.2">
      <c r="A197" s="480"/>
      <c r="B197" s="261"/>
      <c r="C197" s="265" t="s">
        <v>2786</v>
      </c>
      <c r="D197" s="264" t="s">
        <v>2785</v>
      </c>
      <c r="E197" s="252"/>
    </row>
    <row r="198" spans="1:5" x14ac:dyDescent="0.2">
      <c r="A198" s="480"/>
      <c r="B198" s="261"/>
      <c r="C198" s="265" t="s">
        <v>2784</v>
      </c>
      <c r="D198" s="264" t="s">
        <v>2783</v>
      </c>
      <c r="E198" s="252"/>
    </row>
    <row r="199" spans="1:5" x14ac:dyDescent="0.2">
      <c r="A199" s="480"/>
      <c r="B199" s="261"/>
      <c r="C199" s="265" t="s">
        <v>2782</v>
      </c>
      <c r="D199" s="264" t="s">
        <v>2781</v>
      </c>
      <c r="E199" s="252"/>
    </row>
    <row r="200" spans="1:5" ht="12.75" customHeight="1" x14ac:dyDescent="0.2">
      <c r="A200" s="480"/>
      <c r="B200" s="261"/>
      <c r="C200" s="265" t="s">
        <v>2780</v>
      </c>
      <c r="D200" s="264" t="s">
        <v>2779</v>
      </c>
      <c r="E200" s="252"/>
    </row>
    <row r="201" spans="1:5" x14ac:dyDescent="0.2">
      <c r="A201" s="480"/>
      <c r="B201" s="261"/>
      <c r="C201" s="260"/>
      <c r="D201" s="258"/>
      <c r="E201" s="252"/>
    </row>
    <row r="202" spans="1:5" x14ac:dyDescent="0.2">
      <c r="A202" s="263">
        <v>12</v>
      </c>
      <c r="B202" s="261"/>
      <c r="C202" s="259"/>
      <c r="D202" s="258" t="s">
        <v>2776</v>
      </c>
      <c r="E202" s="252"/>
    </row>
    <row r="203" spans="1:5" x14ac:dyDescent="0.2">
      <c r="A203" s="480"/>
      <c r="B203" s="261"/>
      <c r="C203" s="260"/>
      <c r="D203" s="258"/>
      <c r="E203" s="252"/>
    </row>
    <row r="204" spans="1:5" x14ac:dyDescent="0.2">
      <c r="A204" s="480"/>
      <c r="B204" s="260" t="s">
        <v>2778</v>
      </c>
      <c r="C204" s="259"/>
      <c r="D204" s="258" t="s">
        <v>2776</v>
      </c>
      <c r="E204" s="252"/>
    </row>
    <row r="205" spans="1:5" x14ac:dyDescent="0.2">
      <c r="A205" s="480"/>
      <c r="B205" s="261"/>
      <c r="C205" s="265" t="s">
        <v>2777</v>
      </c>
      <c r="D205" s="264" t="s">
        <v>2776</v>
      </c>
      <c r="E205" s="252"/>
    </row>
    <row r="206" spans="1:5" x14ac:dyDescent="0.2">
      <c r="A206" s="480"/>
      <c r="B206" s="261"/>
      <c r="C206" s="260"/>
      <c r="D206" s="258"/>
      <c r="E206" s="252"/>
    </row>
    <row r="207" spans="1:5" x14ac:dyDescent="0.2">
      <c r="A207" s="263">
        <v>13</v>
      </c>
      <c r="B207" s="261"/>
      <c r="C207" s="259"/>
      <c r="D207" s="258" t="s">
        <v>2775</v>
      </c>
      <c r="E207" s="252"/>
    </row>
    <row r="208" spans="1:5" x14ac:dyDescent="0.2">
      <c r="A208" s="480"/>
      <c r="B208" s="261"/>
      <c r="C208" s="260"/>
      <c r="D208" s="258"/>
      <c r="E208" s="252"/>
    </row>
    <row r="209" spans="1:5" x14ac:dyDescent="0.2">
      <c r="A209" s="480"/>
      <c r="B209" s="260" t="s">
        <v>2774</v>
      </c>
      <c r="C209" s="259"/>
      <c r="D209" s="258" t="s">
        <v>2772</v>
      </c>
      <c r="E209" s="252"/>
    </row>
    <row r="210" spans="1:5" x14ac:dyDescent="0.2">
      <c r="A210" s="480"/>
      <c r="B210" s="261"/>
      <c r="C210" s="265" t="s">
        <v>2773</v>
      </c>
      <c r="D210" s="264" t="s">
        <v>2772</v>
      </c>
      <c r="E210" s="252"/>
    </row>
    <row r="211" spans="1:5" x14ac:dyDescent="0.2">
      <c r="A211" s="480"/>
      <c r="B211" s="261"/>
      <c r="C211" s="265"/>
      <c r="D211" s="264"/>
      <c r="E211" s="252"/>
    </row>
    <row r="212" spans="1:5" x14ac:dyDescent="0.2">
      <c r="A212" s="480"/>
      <c r="B212" s="279" t="s">
        <v>2771</v>
      </c>
      <c r="C212" s="259"/>
      <c r="D212" s="258" t="s">
        <v>2769</v>
      </c>
      <c r="E212" s="252"/>
    </row>
    <row r="213" spans="1:5" x14ac:dyDescent="0.2">
      <c r="A213" s="480"/>
      <c r="B213" s="261"/>
      <c r="C213" s="259" t="s">
        <v>2770</v>
      </c>
      <c r="D213" s="264" t="s">
        <v>2769</v>
      </c>
      <c r="E213" s="252"/>
    </row>
    <row r="214" spans="1:5" x14ac:dyDescent="0.2">
      <c r="A214" s="480"/>
      <c r="B214" s="261"/>
      <c r="C214" s="259"/>
      <c r="D214" s="264"/>
      <c r="E214" s="252"/>
    </row>
    <row r="215" spans="1:5" x14ac:dyDescent="0.2">
      <c r="A215" s="480"/>
      <c r="B215" s="279" t="s">
        <v>2768</v>
      </c>
      <c r="C215" s="259"/>
      <c r="D215" s="258" t="s">
        <v>2766</v>
      </c>
      <c r="E215" s="252"/>
    </row>
    <row r="216" spans="1:5" x14ac:dyDescent="0.2">
      <c r="A216" s="480"/>
      <c r="B216" s="261"/>
      <c r="C216" s="259" t="s">
        <v>2767</v>
      </c>
      <c r="D216" s="264" t="s">
        <v>2766</v>
      </c>
      <c r="E216" s="252"/>
    </row>
    <row r="217" spans="1:5" x14ac:dyDescent="0.2">
      <c r="A217" s="480"/>
      <c r="B217" s="261"/>
      <c r="C217" s="265"/>
      <c r="D217" s="264"/>
      <c r="E217" s="252"/>
    </row>
    <row r="218" spans="1:5" x14ac:dyDescent="0.2">
      <c r="A218" s="480"/>
      <c r="B218" s="260" t="s">
        <v>2765</v>
      </c>
      <c r="C218" s="259"/>
      <c r="D218" s="258" t="s">
        <v>2764</v>
      </c>
      <c r="E218" s="252"/>
    </row>
    <row r="219" spans="1:5" x14ac:dyDescent="0.2">
      <c r="A219" s="480"/>
      <c r="B219" s="261"/>
      <c r="C219" s="265" t="s">
        <v>2763</v>
      </c>
      <c r="D219" s="264" t="s">
        <v>2762</v>
      </c>
      <c r="E219" s="252"/>
    </row>
    <row r="220" spans="1:5" x14ac:dyDescent="0.2">
      <c r="A220" s="480"/>
      <c r="B220" s="261"/>
      <c r="C220" s="265" t="s">
        <v>2761</v>
      </c>
      <c r="D220" s="264" t="s">
        <v>2760</v>
      </c>
      <c r="E220" s="252"/>
    </row>
    <row r="221" spans="1:5" x14ac:dyDescent="0.2">
      <c r="A221" s="480"/>
      <c r="B221" s="261"/>
      <c r="C221" s="265" t="s">
        <v>2759</v>
      </c>
      <c r="D221" s="264" t="s">
        <v>2758</v>
      </c>
      <c r="E221" s="252"/>
    </row>
    <row r="222" spans="1:5" x14ac:dyDescent="0.2">
      <c r="A222" s="480"/>
      <c r="B222" s="261"/>
      <c r="C222" s="265" t="s">
        <v>2757</v>
      </c>
      <c r="D222" s="264" t="s">
        <v>2756</v>
      </c>
      <c r="E222" s="252"/>
    </row>
    <row r="223" spans="1:5" x14ac:dyDescent="0.2">
      <c r="A223" s="480"/>
      <c r="B223" s="261"/>
      <c r="C223" s="265" t="s">
        <v>2755</v>
      </c>
      <c r="D223" s="264" t="s">
        <v>2754</v>
      </c>
      <c r="E223" s="252"/>
    </row>
    <row r="224" spans="1:5" x14ac:dyDescent="0.2">
      <c r="A224" s="480"/>
      <c r="B224" s="261"/>
      <c r="C224" s="265" t="s">
        <v>2753</v>
      </c>
      <c r="D224" s="264" t="s">
        <v>2752</v>
      </c>
      <c r="E224" s="252"/>
    </row>
    <row r="225" spans="1:5" x14ac:dyDescent="0.2">
      <c r="A225" s="480"/>
      <c r="B225" s="261"/>
      <c r="C225" s="265" t="s">
        <v>2751</v>
      </c>
      <c r="D225" s="264" t="s">
        <v>2750</v>
      </c>
      <c r="E225" s="252"/>
    </row>
    <row r="226" spans="1:5" x14ac:dyDescent="0.2">
      <c r="A226" s="480"/>
      <c r="B226" s="261"/>
      <c r="C226" s="265"/>
      <c r="D226" s="264"/>
      <c r="E226" s="252"/>
    </row>
    <row r="227" spans="1:5" x14ac:dyDescent="0.2">
      <c r="A227" s="263">
        <v>14</v>
      </c>
      <c r="B227" s="261"/>
      <c r="C227" s="259"/>
      <c r="D227" s="258" t="s">
        <v>2749</v>
      </c>
      <c r="E227" s="252"/>
    </row>
    <row r="228" spans="1:5" x14ac:dyDescent="0.2">
      <c r="A228" s="480"/>
      <c r="B228" s="261"/>
      <c r="C228" s="260"/>
      <c r="D228" s="258"/>
      <c r="E228" s="252"/>
    </row>
    <row r="229" spans="1:5" x14ac:dyDescent="0.2">
      <c r="A229" s="480"/>
      <c r="B229" s="260" t="s">
        <v>2748</v>
      </c>
      <c r="C229" s="259"/>
      <c r="D229" s="258" t="s">
        <v>2747</v>
      </c>
      <c r="E229" s="252"/>
    </row>
    <row r="230" spans="1:5" x14ac:dyDescent="0.2">
      <c r="A230" s="480"/>
      <c r="B230" s="261"/>
      <c r="C230" s="265" t="s">
        <v>2746</v>
      </c>
      <c r="D230" s="264" t="s">
        <v>2745</v>
      </c>
      <c r="E230" s="252"/>
    </row>
    <row r="231" spans="1:5" x14ac:dyDescent="0.2">
      <c r="A231" s="480"/>
      <c r="B231" s="261"/>
      <c r="C231" s="265" t="s">
        <v>2744</v>
      </c>
      <c r="D231" s="264" t="s">
        <v>2743</v>
      </c>
      <c r="E231" s="252"/>
    </row>
    <row r="232" spans="1:5" x14ac:dyDescent="0.2">
      <c r="A232" s="480"/>
      <c r="B232" s="261"/>
      <c r="C232" s="265" t="s">
        <v>2742</v>
      </c>
      <c r="D232" s="264" t="s">
        <v>2741</v>
      </c>
      <c r="E232" s="252"/>
    </row>
    <row r="233" spans="1:5" x14ac:dyDescent="0.2">
      <c r="A233" s="480"/>
      <c r="B233" s="261"/>
      <c r="C233" s="265" t="s">
        <v>2740</v>
      </c>
      <c r="D233" s="264" t="s">
        <v>2739</v>
      </c>
      <c r="E233" s="252"/>
    </row>
    <row r="234" spans="1:5" x14ac:dyDescent="0.2">
      <c r="A234" s="480"/>
      <c r="B234" s="261"/>
      <c r="C234" s="265" t="s">
        <v>2738</v>
      </c>
      <c r="D234" s="264" t="s">
        <v>2737</v>
      </c>
      <c r="E234" s="252"/>
    </row>
    <row r="235" spans="1:5" x14ac:dyDescent="0.2">
      <c r="A235" s="480"/>
      <c r="B235" s="261"/>
      <c r="C235" s="260"/>
      <c r="D235" s="258"/>
      <c r="E235" s="252"/>
    </row>
    <row r="236" spans="1:5" x14ac:dyDescent="0.2">
      <c r="A236" s="480"/>
      <c r="B236" s="260" t="s">
        <v>2736</v>
      </c>
      <c r="C236" s="259"/>
      <c r="D236" s="258" t="s">
        <v>2734</v>
      </c>
      <c r="E236" s="252"/>
    </row>
    <row r="237" spans="1:5" x14ac:dyDescent="0.2">
      <c r="A237" s="480"/>
      <c r="B237" s="261"/>
      <c r="C237" s="265" t="s">
        <v>2735</v>
      </c>
      <c r="D237" s="264" t="s">
        <v>2734</v>
      </c>
      <c r="E237" s="252"/>
    </row>
    <row r="238" spans="1:5" x14ac:dyDescent="0.2">
      <c r="A238" s="480"/>
      <c r="B238" s="261"/>
      <c r="C238" s="260"/>
      <c r="D238" s="258"/>
      <c r="E238" s="252"/>
    </row>
    <row r="239" spans="1:5" x14ac:dyDescent="0.2">
      <c r="A239" s="480"/>
      <c r="B239" s="260" t="s">
        <v>2733</v>
      </c>
      <c r="C239" s="259"/>
      <c r="D239" s="258" t="s">
        <v>2732</v>
      </c>
      <c r="E239" s="252"/>
    </row>
    <row r="240" spans="1:5" x14ac:dyDescent="0.2">
      <c r="A240" s="480"/>
      <c r="B240" s="261"/>
      <c r="C240" s="265" t="s">
        <v>2731</v>
      </c>
      <c r="D240" s="264" t="s">
        <v>2730</v>
      </c>
      <c r="E240" s="252"/>
    </row>
    <row r="241" spans="1:5" x14ac:dyDescent="0.2">
      <c r="A241" s="480"/>
      <c r="B241" s="261"/>
      <c r="C241" s="265" t="s">
        <v>2729</v>
      </c>
      <c r="D241" s="264" t="s">
        <v>2728</v>
      </c>
      <c r="E241" s="252"/>
    </row>
    <row r="242" spans="1:5" x14ac:dyDescent="0.2">
      <c r="A242" s="480"/>
      <c r="B242" s="261"/>
      <c r="C242" s="260"/>
      <c r="D242" s="258"/>
      <c r="E242" s="252"/>
    </row>
    <row r="243" spans="1:5" x14ac:dyDescent="0.2">
      <c r="A243" s="263">
        <v>15</v>
      </c>
      <c r="B243" s="261"/>
      <c r="C243" s="259"/>
      <c r="D243" s="258" t="s">
        <v>2727</v>
      </c>
      <c r="E243" s="252"/>
    </row>
    <row r="244" spans="1:5" x14ac:dyDescent="0.2">
      <c r="A244" s="480"/>
      <c r="B244" s="261"/>
      <c r="C244" s="260"/>
      <c r="D244" s="258"/>
      <c r="E244" s="252"/>
    </row>
    <row r="245" spans="1:5" ht="25.5" x14ac:dyDescent="0.2">
      <c r="A245" s="480"/>
      <c r="B245" s="260" t="s">
        <v>2726</v>
      </c>
      <c r="C245" s="259"/>
      <c r="D245" s="258" t="s">
        <v>2725</v>
      </c>
      <c r="E245" s="252"/>
    </row>
    <row r="246" spans="1:5" x14ac:dyDescent="0.2">
      <c r="A246" s="480"/>
      <c r="B246" s="261"/>
      <c r="C246" s="265" t="s">
        <v>2724</v>
      </c>
      <c r="D246" s="264" t="s">
        <v>2723</v>
      </c>
      <c r="E246" s="252"/>
    </row>
    <row r="247" spans="1:5" x14ac:dyDescent="0.2">
      <c r="A247" s="480"/>
      <c r="B247" s="261"/>
      <c r="C247" s="265" t="s">
        <v>2722</v>
      </c>
      <c r="D247" s="264" t="s">
        <v>2721</v>
      </c>
      <c r="E247" s="252"/>
    </row>
    <row r="248" spans="1:5" x14ac:dyDescent="0.2">
      <c r="A248" s="480"/>
      <c r="B248" s="261"/>
      <c r="C248" s="260"/>
      <c r="D248" s="258"/>
      <c r="E248" s="252"/>
    </row>
    <row r="249" spans="1:5" x14ac:dyDescent="0.2">
      <c r="A249" s="480"/>
      <c r="B249" s="260" t="s">
        <v>2720</v>
      </c>
      <c r="C249" s="259"/>
      <c r="D249" s="258" t="s">
        <v>2718</v>
      </c>
      <c r="E249" s="252"/>
    </row>
    <row r="250" spans="1:5" x14ac:dyDescent="0.2">
      <c r="A250" s="480"/>
      <c r="B250" s="261"/>
      <c r="C250" s="265" t="s">
        <v>2719</v>
      </c>
      <c r="D250" s="264" t="s">
        <v>2718</v>
      </c>
      <c r="E250" s="252"/>
    </row>
    <row r="251" spans="1:5" x14ac:dyDescent="0.2">
      <c r="A251" s="480"/>
      <c r="B251" s="261"/>
      <c r="C251" s="265" t="s">
        <v>2717</v>
      </c>
      <c r="D251" s="264" t="s">
        <v>2716</v>
      </c>
      <c r="E251" s="252"/>
    </row>
    <row r="252" spans="1:5" ht="15" x14ac:dyDescent="0.2">
      <c r="A252" s="273"/>
      <c r="B252" s="271"/>
      <c r="C252" s="265" t="s">
        <v>2715</v>
      </c>
      <c r="D252" s="264" t="s">
        <v>2714</v>
      </c>
      <c r="E252" s="252"/>
    </row>
    <row r="253" spans="1:5" ht="15" x14ac:dyDescent="0.2">
      <c r="A253" s="273"/>
      <c r="B253" s="271"/>
      <c r="C253" s="267"/>
      <c r="D253" s="269"/>
      <c r="E253" s="252"/>
    </row>
    <row r="254" spans="1:5" ht="25.5" x14ac:dyDescent="0.2">
      <c r="A254" s="263">
        <v>16</v>
      </c>
      <c r="B254" s="261"/>
      <c r="C254" s="259"/>
      <c r="D254" s="306" t="s">
        <v>2713</v>
      </c>
      <c r="E254" s="252"/>
    </row>
    <row r="255" spans="1:5" x14ac:dyDescent="0.2">
      <c r="A255" s="480"/>
      <c r="B255" s="261"/>
      <c r="C255" s="260"/>
      <c r="D255" s="258"/>
      <c r="E255" s="252"/>
    </row>
    <row r="256" spans="1:5" x14ac:dyDescent="0.2">
      <c r="A256" s="480"/>
      <c r="B256" s="260" t="s">
        <v>2712</v>
      </c>
      <c r="C256" s="259"/>
      <c r="D256" s="258" t="s">
        <v>2710</v>
      </c>
      <c r="E256" s="252"/>
    </row>
    <row r="257" spans="1:5" x14ac:dyDescent="0.2">
      <c r="A257" s="480"/>
      <c r="B257" s="261"/>
      <c r="C257" s="265" t="s">
        <v>2711</v>
      </c>
      <c r="D257" s="264" t="s">
        <v>2710</v>
      </c>
      <c r="E257" s="252"/>
    </row>
    <row r="258" spans="1:5" x14ac:dyDescent="0.2">
      <c r="A258" s="480"/>
      <c r="B258" s="261"/>
      <c r="C258" s="265"/>
      <c r="D258" s="305"/>
      <c r="E258" s="252"/>
    </row>
    <row r="259" spans="1:5" ht="25.5" x14ac:dyDescent="0.2">
      <c r="A259" s="480"/>
      <c r="B259" s="260" t="s">
        <v>2709</v>
      </c>
      <c r="C259" s="259"/>
      <c r="D259" s="258" t="s">
        <v>2708</v>
      </c>
      <c r="E259" s="252"/>
    </row>
    <row r="260" spans="1:5" x14ac:dyDescent="0.2">
      <c r="A260" s="480"/>
      <c r="B260" s="261"/>
      <c r="C260" s="265" t="s">
        <v>2707</v>
      </c>
      <c r="D260" s="264" t="s">
        <v>2706</v>
      </c>
      <c r="E260" s="252"/>
    </row>
    <row r="261" spans="1:5" x14ac:dyDescent="0.2">
      <c r="A261" s="480"/>
      <c r="B261" s="261"/>
      <c r="C261" s="265" t="s">
        <v>2705</v>
      </c>
      <c r="D261" s="264" t="s">
        <v>2704</v>
      </c>
      <c r="E261" s="252"/>
    </row>
    <row r="262" spans="1:5" x14ac:dyDescent="0.2">
      <c r="A262" s="480"/>
      <c r="B262" s="261"/>
      <c r="C262" s="265" t="s">
        <v>2703</v>
      </c>
      <c r="D262" s="264" t="s">
        <v>2702</v>
      </c>
      <c r="E262" s="252"/>
    </row>
    <row r="263" spans="1:5" x14ac:dyDescent="0.2">
      <c r="A263" s="480"/>
      <c r="B263" s="261"/>
      <c r="C263" s="265" t="s">
        <v>2701</v>
      </c>
      <c r="D263" s="264" t="s">
        <v>2700</v>
      </c>
      <c r="E263" s="252"/>
    </row>
    <row r="264" spans="1:5" ht="25.5" x14ac:dyDescent="0.2">
      <c r="A264" s="480"/>
      <c r="B264" s="261"/>
      <c r="C264" s="265" t="s">
        <v>2699</v>
      </c>
      <c r="D264" s="301" t="s">
        <v>2698</v>
      </c>
      <c r="E264" s="252"/>
    </row>
    <row r="265" spans="1:5" x14ac:dyDescent="0.2">
      <c r="A265" s="480"/>
      <c r="B265" s="261"/>
      <c r="C265" s="265" t="s">
        <v>1779</v>
      </c>
      <c r="D265" s="258"/>
      <c r="E265" s="252"/>
    </row>
    <row r="266" spans="1:5" x14ac:dyDescent="0.2">
      <c r="A266" s="263">
        <v>17</v>
      </c>
      <c r="B266" s="261"/>
      <c r="C266" s="259"/>
      <c r="D266" s="258" t="s">
        <v>2697</v>
      </c>
      <c r="E266" s="252"/>
    </row>
    <row r="267" spans="1:5" x14ac:dyDescent="0.2">
      <c r="A267" s="480"/>
      <c r="B267" s="261"/>
      <c r="C267" s="260"/>
      <c r="D267" s="258"/>
      <c r="E267" s="252"/>
    </row>
    <row r="268" spans="1:5" ht="12.75" customHeight="1" x14ac:dyDescent="0.2">
      <c r="A268" s="480"/>
      <c r="B268" s="260" t="s">
        <v>2696</v>
      </c>
      <c r="C268" s="259"/>
      <c r="D268" s="258" t="s">
        <v>2695</v>
      </c>
      <c r="E268" s="252"/>
    </row>
    <row r="269" spans="1:5" ht="12.75" customHeight="1" x14ac:dyDescent="0.2">
      <c r="A269" s="480"/>
      <c r="B269" s="261"/>
      <c r="C269" s="265" t="s">
        <v>2694</v>
      </c>
      <c r="D269" s="264" t="s">
        <v>2693</v>
      </c>
      <c r="E269" s="252"/>
    </row>
    <row r="270" spans="1:5" ht="12.75" customHeight="1" x14ac:dyDescent="0.2">
      <c r="A270" s="273"/>
      <c r="B270" s="271"/>
      <c r="C270" s="265" t="s">
        <v>2692</v>
      </c>
      <c r="D270" s="264" t="s">
        <v>2691</v>
      </c>
      <c r="E270" s="252"/>
    </row>
    <row r="271" spans="1:5" ht="12.75" customHeight="1" x14ac:dyDescent="0.2">
      <c r="A271" s="273"/>
      <c r="B271" s="271"/>
      <c r="C271" s="265" t="s">
        <v>2690</v>
      </c>
      <c r="D271" s="264" t="s">
        <v>2689</v>
      </c>
      <c r="E271" s="252"/>
    </row>
    <row r="272" spans="1:5" ht="12.75" customHeight="1" x14ac:dyDescent="0.2">
      <c r="A272" s="273"/>
      <c r="B272" s="271"/>
      <c r="C272" s="265" t="s">
        <v>2688</v>
      </c>
      <c r="D272" s="264" t="s">
        <v>2687</v>
      </c>
      <c r="E272" s="252"/>
    </row>
    <row r="273" spans="1:5" ht="12.75" customHeight="1" x14ac:dyDescent="0.2">
      <c r="A273" s="480"/>
      <c r="B273" s="261"/>
      <c r="C273" s="265" t="s">
        <v>2686</v>
      </c>
      <c r="D273" s="264" t="s">
        <v>2685</v>
      </c>
      <c r="E273" s="252"/>
    </row>
    <row r="274" spans="1:5" ht="12.75" customHeight="1" x14ac:dyDescent="0.2">
      <c r="A274" s="480"/>
      <c r="B274" s="261"/>
      <c r="C274" s="265"/>
      <c r="D274" s="264"/>
      <c r="E274" s="252"/>
    </row>
    <row r="275" spans="1:5" ht="12.75" customHeight="1" x14ac:dyDescent="0.2">
      <c r="A275" s="480"/>
      <c r="B275" s="260" t="s">
        <v>2684</v>
      </c>
      <c r="C275" s="259"/>
      <c r="D275" s="258" t="s">
        <v>2683</v>
      </c>
      <c r="E275" s="252"/>
    </row>
    <row r="276" spans="1:5" ht="12.75" customHeight="1" x14ac:dyDescent="0.2">
      <c r="A276" s="480"/>
      <c r="B276" s="261"/>
      <c r="C276" s="265" t="s">
        <v>2682</v>
      </c>
      <c r="D276" s="264" t="s">
        <v>2681</v>
      </c>
      <c r="E276" s="252"/>
    </row>
    <row r="277" spans="1:5" ht="12.75" customHeight="1" x14ac:dyDescent="0.2">
      <c r="A277" s="480"/>
      <c r="B277" s="261"/>
      <c r="C277" s="265" t="s">
        <v>2680</v>
      </c>
      <c r="D277" s="264" t="s">
        <v>2679</v>
      </c>
      <c r="E277" s="252"/>
    </row>
    <row r="278" spans="1:5" x14ac:dyDescent="0.2">
      <c r="A278" s="480"/>
      <c r="B278" s="261"/>
      <c r="C278" s="265" t="s">
        <v>2678</v>
      </c>
      <c r="D278" s="264" t="s">
        <v>2677</v>
      </c>
      <c r="E278" s="252"/>
    </row>
    <row r="279" spans="1:5" x14ac:dyDescent="0.2">
      <c r="A279" s="480"/>
      <c r="B279" s="261"/>
      <c r="C279" s="265" t="s">
        <v>2676</v>
      </c>
      <c r="D279" s="264" t="s">
        <v>2675</v>
      </c>
      <c r="E279" s="252"/>
    </row>
    <row r="280" spans="1:5" x14ac:dyDescent="0.2">
      <c r="A280" s="480"/>
      <c r="B280" s="261"/>
      <c r="C280" s="265" t="s">
        <v>2674</v>
      </c>
      <c r="D280" s="264" t="s">
        <v>2673</v>
      </c>
      <c r="E280" s="252"/>
    </row>
    <row r="281" spans="1:5" x14ac:dyDescent="0.2">
      <c r="A281" s="480"/>
      <c r="B281" s="261"/>
      <c r="C281" s="260"/>
      <c r="D281" s="258"/>
      <c r="E281" s="252"/>
    </row>
    <row r="282" spans="1:5" x14ac:dyDescent="0.2">
      <c r="A282" s="263">
        <v>18</v>
      </c>
      <c r="B282" s="261"/>
      <c r="C282" s="259"/>
      <c r="D282" s="258" t="s">
        <v>2672</v>
      </c>
      <c r="E282" s="252"/>
    </row>
    <row r="283" spans="1:5" x14ac:dyDescent="0.2">
      <c r="A283" s="480"/>
      <c r="B283" s="261"/>
      <c r="C283" s="260"/>
      <c r="D283" s="258"/>
      <c r="E283" s="252"/>
    </row>
    <row r="284" spans="1:5" x14ac:dyDescent="0.2">
      <c r="A284" s="480"/>
      <c r="B284" s="260" t="s">
        <v>2671</v>
      </c>
      <c r="C284" s="259"/>
      <c r="D284" s="258" t="s">
        <v>2670</v>
      </c>
      <c r="E284" s="252"/>
    </row>
    <row r="285" spans="1:5" x14ac:dyDescent="0.2">
      <c r="A285" s="480"/>
      <c r="B285" s="261"/>
      <c r="C285" s="265" t="s">
        <v>2669</v>
      </c>
      <c r="D285" s="264" t="s">
        <v>2668</v>
      </c>
      <c r="E285" s="252"/>
    </row>
    <row r="286" spans="1:5" x14ac:dyDescent="0.2">
      <c r="A286" s="274"/>
      <c r="B286" s="300"/>
      <c r="C286" s="265" t="s">
        <v>2667</v>
      </c>
      <c r="D286" s="264" t="s">
        <v>2666</v>
      </c>
      <c r="E286" s="252"/>
    </row>
    <row r="287" spans="1:5" x14ac:dyDescent="0.2">
      <c r="A287" s="480"/>
      <c r="B287" s="261"/>
      <c r="C287" s="265" t="s">
        <v>2665</v>
      </c>
      <c r="D287" s="303" t="s">
        <v>2664</v>
      </c>
      <c r="E287" s="252"/>
    </row>
    <row r="288" spans="1:5" x14ac:dyDescent="0.2">
      <c r="A288" s="304"/>
      <c r="B288" s="259"/>
      <c r="C288" s="265" t="s">
        <v>2663</v>
      </c>
      <c r="D288" s="303" t="s">
        <v>2662</v>
      </c>
      <c r="E288" s="252"/>
    </row>
    <row r="289" spans="1:5" x14ac:dyDescent="0.2">
      <c r="A289" s="480"/>
      <c r="B289" s="261"/>
      <c r="C289" s="260"/>
      <c r="D289" s="258"/>
      <c r="E289" s="252"/>
    </row>
    <row r="290" spans="1:5" x14ac:dyDescent="0.2">
      <c r="A290" s="480"/>
      <c r="B290" s="260" t="s">
        <v>2661</v>
      </c>
      <c r="C290" s="259"/>
      <c r="D290" s="258" t="s">
        <v>2660</v>
      </c>
      <c r="E290" s="252"/>
    </row>
    <row r="291" spans="1:5" x14ac:dyDescent="0.2">
      <c r="A291" s="480"/>
      <c r="B291" s="261"/>
      <c r="C291" s="265" t="s">
        <v>2659</v>
      </c>
      <c r="D291" s="264" t="s">
        <v>2658</v>
      </c>
      <c r="E291" s="252"/>
    </row>
    <row r="292" spans="1:5" x14ac:dyDescent="0.2">
      <c r="A292" s="480"/>
      <c r="B292" s="261"/>
      <c r="C292" s="260"/>
      <c r="D292" s="258"/>
      <c r="E292" s="252"/>
    </row>
    <row r="293" spans="1:5" x14ac:dyDescent="0.2">
      <c r="A293" s="263">
        <v>19</v>
      </c>
      <c r="B293" s="261"/>
      <c r="C293" s="259"/>
      <c r="D293" s="258" t="s">
        <v>2657</v>
      </c>
      <c r="E293" s="252"/>
    </row>
    <row r="294" spans="1:5" x14ac:dyDescent="0.2">
      <c r="A294" s="480"/>
      <c r="B294" s="261"/>
      <c r="C294" s="260"/>
      <c r="D294" s="258"/>
      <c r="E294" s="252"/>
    </row>
    <row r="295" spans="1:5" x14ac:dyDescent="0.2">
      <c r="A295" s="480"/>
      <c r="B295" s="260" t="s">
        <v>2656</v>
      </c>
      <c r="C295" s="259"/>
      <c r="D295" s="258" t="s">
        <v>2654</v>
      </c>
      <c r="E295" s="252"/>
    </row>
    <row r="296" spans="1:5" x14ac:dyDescent="0.2">
      <c r="A296" s="480"/>
      <c r="B296" s="261"/>
      <c r="C296" s="265" t="s">
        <v>2655</v>
      </c>
      <c r="D296" s="264" t="s">
        <v>2654</v>
      </c>
      <c r="E296" s="252"/>
    </row>
    <row r="297" spans="1:5" x14ac:dyDescent="0.2">
      <c r="A297" s="480"/>
      <c r="B297" s="261"/>
      <c r="C297" s="260"/>
      <c r="D297" s="258"/>
      <c r="E297" s="252"/>
    </row>
    <row r="298" spans="1:5" x14ac:dyDescent="0.2">
      <c r="A298" s="480"/>
      <c r="B298" s="260" t="s">
        <v>2653</v>
      </c>
      <c r="C298" s="259"/>
      <c r="D298" s="258" t="s">
        <v>2651</v>
      </c>
      <c r="E298" s="252"/>
    </row>
    <row r="299" spans="1:5" x14ac:dyDescent="0.2">
      <c r="A299" s="480"/>
      <c r="B299" s="261"/>
      <c r="C299" s="265" t="s">
        <v>2652</v>
      </c>
      <c r="D299" s="264" t="s">
        <v>2651</v>
      </c>
      <c r="E299" s="252"/>
    </row>
    <row r="300" spans="1:5" x14ac:dyDescent="0.2">
      <c r="A300" s="480"/>
      <c r="B300" s="261"/>
      <c r="C300" s="260"/>
      <c r="D300" s="258"/>
      <c r="E300" s="252"/>
    </row>
    <row r="301" spans="1:5" x14ac:dyDescent="0.2">
      <c r="A301" s="263">
        <v>20</v>
      </c>
      <c r="B301" s="261"/>
      <c r="C301" s="260"/>
      <c r="D301" s="258" t="s">
        <v>2650</v>
      </c>
      <c r="E301" s="252"/>
    </row>
    <row r="302" spans="1:5" x14ac:dyDescent="0.2">
      <c r="A302" s="480"/>
      <c r="B302" s="261"/>
      <c r="C302" s="260"/>
      <c r="D302" s="258"/>
      <c r="E302" s="252"/>
    </row>
    <row r="303" spans="1:5" ht="25.5" x14ac:dyDescent="0.2">
      <c r="A303" s="480"/>
      <c r="B303" s="260" t="s">
        <v>2649</v>
      </c>
      <c r="C303" s="259"/>
      <c r="D303" s="258" t="s">
        <v>2648</v>
      </c>
      <c r="E303" s="252"/>
    </row>
    <row r="304" spans="1:5" x14ac:dyDescent="0.2">
      <c r="A304" s="480"/>
      <c r="B304" s="261"/>
      <c r="C304" s="265" t="s">
        <v>2647</v>
      </c>
      <c r="D304" s="264" t="s">
        <v>2646</v>
      </c>
      <c r="E304" s="252"/>
    </row>
    <row r="305" spans="1:5" x14ac:dyDescent="0.2">
      <c r="A305" s="480"/>
      <c r="B305" s="261"/>
      <c r="C305" s="265" t="s">
        <v>2645</v>
      </c>
      <c r="D305" s="264" t="s">
        <v>2644</v>
      </c>
      <c r="E305" s="252"/>
    </row>
    <row r="306" spans="1:5" x14ac:dyDescent="0.2">
      <c r="A306" s="480"/>
      <c r="B306" s="261"/>
      <c r="C306" s="265" t="s">
        <v>2643</v>
      </c>
      <c r="D306" s="264" t="s">
        <v>2642</v>
      </c>
      <c r="E306" s="252"/>
    </row>
    <row r="307" spans="1:5" x14ac:dyDescent="0.2">
      <c r="A307" s="480"/>
      <c r="B307" s="261"/>
      <c r="C307" s="265" t="s">
        <v>2641</v>
      </c>
      <c r="D307" s="264" t="s">
        <v>2640</v>
      </c>
      <c r="E307" s="252"/>
    </row>
    <row r="308" spans="1:5" ht="25.5" x14ac:dyDescent="0.2">
      <c r="A308" s="480"/>
      <c r="B308" s="261"/>
      <c r="C308" s="302" t="s">
        <v>2639</v>
      </c>
      <c r="D308" s="301" t="s">
        <v>2638</v>
      </c>
      <c r="E308" s="252"/>
    </row>
    <row r="309" spans="1:5" x14ac:dyDescent="0.2">
      <c r="A309" s="480"/>
      <c r="B309" s="261"/>
      <c r="C309" s="299" t="s">
        <v>2637</v>
      </c>
      <c r="D309" s="293" t="s">
        <v>2636</v>
      </c>
      <c r="E309" s="252"/>
    </row>
    <row r="310" spans="1:5" x14ac:dyDescent="0.2">
      <c r="A310" s="480"/>
      <c r="B310" s="261"/>
      <c r="C310" s="265" t="s">
        <v>2635</v>
      </c>
      <c r="D310" s="264" t="s">
        <v>2634</v>
      </c>
      <c r="E310" s="252"/>
    </row>
    <row r="311" spans="1:5" x14ac:dyDescent="0.2">
      <c r="A311" s="480"/>
      <c r="B311" s="261"/>
      <c r="C311" s="265" t="s">
        <v>2633</v>
      </c>
      <c r="D311" s="264" t="s">
        <v>2632</v>
      </c>
      <c r="E311" s="252"/>
    </row>
    <row r="312" spans="1:5" x14ac:dyDescent="0.2">
      <c r="A312" s="480"/>
      <c r="B312" s="261"/>
      <c r="C312" s="265" t="s">
        <v>2631</v>
      </c>
      <c r="D312" s="264" t="s">
        <v>2630</v>
      </c>
      <c r="E312" s="252"/>
    </row>
    <row r="313" spans="1:5" x14ac:dyDescent="0.2">
      <c r="A313" s="480"/>
      <c r="B313" s="261"/>
      <c r="C313" s="265"/>
      <c r="D313" s="264"/>
      <c r="E313" s="252"/>
    </row>
    <row r="314" spans="1:5" x14ac:dyDescent="0.2">
      <c r="A314" s="480"/>
      <c r="B314" s="260" t="s">
        <v>2629</v>
      </c>
      <c r="C314" s="259"/>
      <c r="D314" s="258" t="s">
        <v>2627</v>
      </c>
      <c r="E314" s="252"/>
    </row>
    <row r="315" spans="1:5" x14ac:dyDescent="0.2">
      <c r="A315" s="480"/>
      <c r="B315" s="261"/>
      <c r="C315" s="265" t="s">
        <v>2628</v>
      </c>
      <c r="D315" s="264" t="s">
        <v>2627</v>
      </c>
      <c r="E315" s="252"/>
    </row>
    <row r="316" spans="1:5" x14ac:dyDescent="0.2">
      <c r="A316" s="266"/>
      <c r="B316" s="262"/>
      <c r="C316" s="265"/>
      <c r="D316" s="264"/>
      <c r="E316" s="252"/>
    </row>
    <row r="317" spans="1:5" ht="25.5" x14ac:dyDescent="0.2">
      <c r="A317" s="480"/>
      <c r="B317" s="260" t="s">
        <v>2626</v>
      </c>
      <c r="C317" s="259"/>
      <c r="D317" s="258" t="s">
        <v>2624</v>
      </c>
      <c r="E317" s="252"/>
    </row>
    <row r="318" spans="1:5" x14ac:dyDescent="0.2">
      <c r="A318" s="480"/>
      <c r="B318" s="261"/>
      <c r="C318" s="265" t="s">
        <v>2625</v>
      </c>
      <c r="D318" s="264" t="s">
        <v>2624</v>
      </c>
      <c r="E318" s="252"/>
    </row>
    <row r="319" spans="1:5" x14ac:dyDescent="0.2">
      <c r="A319" s="266"/>
      <c r="B319" s="262"/>
      <c r="C319" s="265"/>
      <c r="D319" s="264"/>
      <c r="E319" s="252"/>
    </row>
    <row r="320" spans="1:5" ht="25.5" x14ac:dyDescent="0.2">
      <c r="A320" s="480"/>
      <c r="B320" s="260" t="s">
        <v>2623</v>
      </c>
      <c r="C320" s="259"/>
      <c r="D320" s="258" t="s">
        <v>2622</v>
      </c>
      <c r="E320" s="252"/>
    </row>
    <row r="321" spans="1:5" x14ac:dyDescent="0.2">
      <c r="A321" s="480"/>
      <c r="B321" s="261"/>
      <c r="C321" s="265" t="s">
        <v>2621</v>
      </c>
      <c r="D321" s="293" t="s">
        <v>2620</v>
      </c>
      <c r="E321" s="252"/>
    </row>
    <row r="322" spans="1:5" x14ac:dyDescent="0.2">
      <c r="A322" s="480"/>
      <c r="B322" s="261"/>
      <c r="C322" s="265" t="s">
        <v>2619</v>
      </c>
      <c r="D322" s="264" t="s">
        <v>2618</v>
      </c>
      <c r="E322" s="252"/>
    </row>
    <row r="323" spans="1:5" x14ac:dyDescent="0.2">
      <c r="A323" s="266"/>
      <c r="B323" s="262"/>
      <c r="C323" s="265"/>
      <c r="D323" s="264"/>
      <c r="E323" s="252"/>
    </row>
    <row r="324" spans="1:5" x14ac:dyDescent="0.2">
      <c r="A324" s="480"/>
      <c r="B324" s="260" t="s">
        <v>2617</v>
      </c>
      <c r="C324" s="259"/>
      <c r="D324" s="258" t="s">
        <v>2616</v>
      </c>
      <c r="E324" s="252"/>
    </row>
    <row r="325" spans="1:5" x14ac:dyDescent="0.2">
      <c r="A325" s="480"/>
      <c r="B325" s="261"/>
      <c r="C325" s="265" t="s">
        <v>2615</v>
      </c>
      <c r="D325" s="264" t="s">
        <v>2614</v>
      </c>
      <c r="E325" s="252"/>
    </row>
    <row r="326" spans="1:5" x14ac:dyDescent="0.2">
      <c r="A326" s="480"/>
      <c r="B326" s="261"/>
      <c r="C326" s="265" t="s">
        <v>2613</v>
      </c>
      <c r="D326" s="264" t="s">
        <v>2612</v>
      </c>
      <c r="E326" s="252"/>
    </row>
    <row r="327" spans="1:5" x14ac:dyDescent="0.2">
      <c r="A327" s="480"/>
      <c r="B327" s="261"/>
      <c r="C327" s="265" t="s">
        <v>2611</v>
      </c>
      <c r="D327" s="264" t="s">
        <v>2610</v>
      </c>
      <c r="E327" s="252"/>
    </row>
    <row r="328" spans="1:5" x14ac:dyDescent="0.2">
      <c r="A328" s="274"/>
      <c r="B328" s="300"/>
      <c r="C328" s="265" t="s">
        <v>2609</v>
      </c>
      <c r="D328" s="264" t="s">
        <v>2608</v>
      </c>
      <c r="E328" s="252"/>
    </row>
    <row r="329" spans="1:5" ht="25.5" x14ac:dyDescent="0.2">
      <c r="A329" s="274"/>
      <c r="B329" s="300"/>
      <c r="C329" s="302" t="s">
        <v>2607</v>
      </c>
      <c r="D329" s="301" t="s">
        <v>2606</v>
      </c>
      <c r="E329" s="252"/>
    </row>
    <row r="330" spans="1:5" x14ac:dyDescent="0.2">
      <c r="A330" s="274"/>
      <c r="B330" s="300"/>
      <c r="C330" s="299" t="s">
        <v>2605</v>
      </c>
      <c r="D330" s="293" t="s">
        <v>2604</v>
      </c>
      <c r="E330" s="252"/>
    </row>
    <row r="331" spans="1:5" x14ac:dyDescent="0.2">
      <c r="A331" s="480"/>
      <c r="B331" s="261"/>
      <c r="C331" s="260"/>
      <c r="D331" s="258"/>
      <c r="E331" s="252"/>
    </row>
    <row r="332" spans="1:5" x14ac:dyDescent="0.2">
      <c r="A332" s="480"/>
      <c r="B332" s="260" t="s">
        <v>2603</v>
      </c>
      <c r="C332" s="259"/>
      <c r="D332" s="258" t="s">
        <v>2601</v>
      </c>
      <c r="E332" s="252"/>
    </row>
    <row r="333" spans="1:5" x14ac:dyDescent="0.2">
      <c r="A333" s="480"/>
      <c r="B333" s="261"/>
      <c r="C333" s="265" t="s">
        <v>2602</v>
      </c>
      <c r="D333" s="264" t="s">
        <v>2601</v>
      </c>
      <c r="E333" s="252"/>
    </row>
    <row r="334" spans="1:5" x14ac:dyDescent="0.2">
      <c r="A334" s="480"/>
      <c r="B334" s="261"/>
      <c r="C334" s="260"/>
      <c r="D334" s="258"/>
      <c r="E334" s="252"/>
    </row>
    <row r="335" spans="1:5" x14ac:dyDescent="0.2">
      <c r="A335" s="263">
        <v>21</v>
      </c>
      <c r="B335" s="261"/>
      <c r="C335" s="259"/>
      <c r="D335" s="258" t="s">
        <v>2600</v>
      </c>
      <c r="E335" s="252"/>
    </row>
    <row r="336" spans="1:5" x14ac:dyDescent="0.2">
      <c r="A336" s="480"/>
      <c r="B336" s="261"/>
      <c r="C336" s="260"/>
      <c r="D336" s="258"/>
      <c r="E336" s="252"/>
    </row>
    <row r="337" spans="1:5" x14ac:dyDescent="0.2">
      <c r="A337" s="480"/>
      <c r="B337" s="260" t="s">
        <v>2599</v>
      </c>
      <c r="C337" s="259"/>
      <c r="D337" s="258" t="s">
        <v>2597</v>
      </c>
      <c r="E337" s="252"/>
    </row>
    <row r="338" spans="1:5" x14ac:dyDescent="0.2">
      <c r="A338" s="480"/>
      <c r="B338" s="261"/>
      <c r="C338" s="265" t="s">
        <v>2598</v>
      </c>
      <c r="D338" s="264" t="s">
        <v>2597</v>
      </c>
      <c r="E338" s="252"/>
    </row>
    <row r="339" spans="1:5" x14ac:dyDescent="0.2">
      <c r="A339" s="480"/>
      <c r="B339" s="261"/>
      <c r="C339" s="265"/>
      <c r="D339" s="264"/>
      <c r="E339" s="252"/>
    </row>
    <row r="340" spans="1:5" x14ac:dyDescent="0.2">
      <c r="A340" s="480"/>
      <c r="B340" s="260" t="s">
        <v>2596</v>
      </c>
      <c r="C340" s="259"/>
      <c r="D340" s="258" t="s">
        <v>2594</v>
      </c>
      <c r="E340" s="252"/>
    </row>
    <row r="341" spans="1:5" x14ac:dyDescent="0.2">
      <c r="A341" s="480"/>
      <c r="B341" s="261"/>
      <c r="C341" s="265" t="s">
        <v>2595</v>
      </c>
      <c r="D341" s="264" t="s">
        <v>2594</v>
      </c>
      <c r="E341" s="252"/>
    </row>
    <row r="342" spans="1:5" x14ac:dyDescent="0.2">
      <c r="A342" s="480"/>
      <c r="B342" s="261"/>
      <c r="C342" s="260"/>
      <c r="D342" s="258"/>
      <c r="E342" s="252"/>
    </row>
    <row r="343" spans="1:5" x14ac:dyDescent="0.2">
      <c r="A343" s="263">
        <v>22</v>
      </c>
      <c r="B343" s="261"/>
      <c r="C343" s="259"/>
      <c r="D343" s="258" t="s">
        <v>2593</v>
      </c>
      <c r="E343" s="252"/>
    </row>
    <row r="344" spans="1:5" x14ac:dyDescent="0.2">
      <c r="A344" s="480"/>
      <c r="B344" s="261"/>
      <c r="C344" s="260"/>
      <c r="D344" s="258"/>
      <c r="E344" s="252"/>
    </row>
    <row r="345" spans="1:5" x14ac:dyDescent="0.2">
      <c r="A345" s="480"/>
      <c r="B345" s="260" t="s">
        <v>2592</v>
      </c>
      <c r="C345" s="259"/>
      <c r="D345" s="258" t="s">
        <v>2591</v>
      </c>
      <c r="E345" s="252"/>
    </row>
    <row r="346" spans="1:5" x14ac:dyDescent="0.2">
      <c r="A346" s="480"/>
      <c r="B346" s="261"/>
      <c r="C346" s="265" t="s">
        <v>2590</v>
      </c>
      <c r="D346" s="264" t="s">
        <v>2589</v>
      </c>
      <c r="E346" s="252"/>
    </row>
    <row r="347" spans="1:5" x14ac:dyDescent="0.2">
      <c r="A347" s="480"/>
      <c r="B347" s="261"/>
      <c r="C347" s="265" t="s">
        <v>2588</v>
      </c>
      <c r="D347" s="264" t="s">
        <v>2587</v>
      </c>
      <c r="E347" s="252"/>
    </row>
    <row r="348" spans="1:5" x14ac:dyDescent="0.2">
      <c r="A348" s="480"/>
      <c r="B348" s="261"/>
      <c r="C348" s="260"/>
      <c r="D348" s="258"/>
      <c r="E348" s="252"/>
    </row>
    <row r="349" spans="1:5" x14ac:dyDescent="0.2">
      <c r="A349" s="480"/>
      <c r="B349" s="260" t="s">
        <v>2586</v>
      </c>
      <c r="C349" s="259"/>
      <c r="D349" s="258" t="s">
        <v>2585</v>
      </c>
      <c r="E349" s="252"/>
    </row>
    <row r="350" spans="1:5" x14ac:dyDescent="0.2">
      <c r="A350" s="480"/>
      <c r="B350" s="261"/>
      <c r="C350" s="265" t="s">
        <v>2584</v>
      </c>
      <c r="D350" s="264" t="s">
        <v>2583</v>
      </c>
      <c r="E350" s="252"/>
    </row>
    <row r="351" spans="1:5" x14ac:dyDescent="0.2">
      <c r="A351" s="480"/>
      <c r="B351" s="261"/>
      <c r="C351" s="265" t="s">
        <v>2582</v>
      </c>
      <c r="D351" s="264" t="s">
        <v>2581</v>
      </c>
      <c r="E351" s="252"/>
    </row>
    <row r="352" spans="1:5" x14ac:dyDescent="0.2">
      <c r="A352" s="480"/>
      <c r="B352" s="261"/>
      <c r="C352" s="265" t="s">
        <v>2580</v>
      </c>
      <c r="D352" s="264" t="s">
        <v>2579</v>
      </c>
      <c r="E352" s="252"/>
    </row>
    <row r="353" spans="1:5" x14ac:dyDescent="0.2">
      <c r="A353" s="480"/>
      <c r="B353" s="261"/>
      <c r="C353" s="265" t="s">
        <v>2578</v>
      </c>
      <c r="D353" s="264" t="s">
        <v>2577</v>
      </c>
      <c r="E353" s="252"/>
    </row>
    <row r="354" spans="1:5" x14ac:dyDescent="0.2">
      <c r="A354" s="480"/>
      <c r="B354" s="261"/>
      <c r="C354" s="260"/>
      <c r="D354" s="258"/>
      <c r="E354" s="252"/>
    </row>
    <row r="355" spans="1:5" x14ac:dyDescent="0.2">
      <c r="A355" s="263">
        <v>23</v>
      </c>
      <c r="B355" s="261"/>
      <c r="C355" s="259"/>
      <c r="D355" s="258" t="s">
        <v>2576</v>
      </c>
      <c r="E355" s="252"/>
    </row>
    <row r="356" spans="1:5" x14ac:dyDescent="0.2">
      <c r="A356" s="480"/>
      <c r="B356" s="261"/>
      <c r="C356" s="260"/>
      <c r="D356" s="258"/>
      <c r="E356" s="252"/>
    </row>
    <row r="357" spans="1:5" x14ac:dyDescent="0.2">
      <c r="A357" s="480"/>
      <c r="B357" s="260" t="s">
        <v>2575</v>
      </c>
      <c r="C357" s="259"/>
      <c r="D357" s="258" t="s">
        <v>2574</v>
      </c>
      <c r="E357" s="252"/>
    </row>
    <row r="358" spans="1:5" x14ac:dyDescent="0.2">
      <c r="A358" s="480"/>
      <c r="B358" s="261"/>
      <c r="C358" s="265" t="s">
        <v>2573</v>
      </c>
      <c r="D358" s="264" t="s">
        <v>2572</v>
      </c>
      <c r="E358" s="252"/>
    </row>
    <row r="359" spans="1:5" x14ac:dyDescent="0.2">
      <c r="A359" s="480"/>
      <c r="B359" s="261"/>
      <c r="C359" s="265" t="s">
        <v>2571</v>
      </c>
      <c r="D359" s="264" t="s">
        <v>2570</v>
      </c>
      <c r="E359" s="252"/>
    </row>
    <row r="360" spans="1:5" x14ac:dyDescent="0.2">
      <c r="A360" s="480"/>
      <c r="B360" s="261"/>
      <c r="C360" s="265" t="s">
        <v>2569</v>
      </c>
      <c r="D360" s="264" t="s">
        <v>2568</v>
      </c>
      <c r="E360" s="252"/>
    </row>
    <row r="361" spans="1:5" x14ac:dyDescent="0.2">
      <c r="A361" s="480"/>
      <c r="B361" s="261"/>
      <c r="C361" s="265" t="s">
        <v>2567</v>
      </c>
      <c r="D361" s="264" t="s">
        <v>2566</v>
      </c>
      <c r="E361" s="252"/>
    </row>
    <row r="362" spans="1:5" x14ac:dyDescent="0.2">
      <c r="A362" s="480"/>
      <c r="B362" s="261"/>
      <c r="C362" s="265" t="s">
        <v>2565</v>
      </c>
      <c r="D362" s="264" t="s">
        <v>2564</v>
      </c>
      <c r="E362" s="252"/>
    </row>
    <row r="363" spans="1:5" x14ac:dyDescent="0.2">
      <c r="A363" s="266"/>
      <c r="B363" s="262"/>
      <c r="C363" s="265"/>
      <c r="D363" s="264"/>
      <c r="E363" s="252"/>
    </row>
    <row r="364" spans="1:5" x14ac:dyDescent="0.2">
      <c r="A364" s="480"/>
      <c r="B364" s="260" t="s">
        <v>2563</v>
      </c>
      <c r="C364" s="261"/>
      <c r="D364" s="258" t="s">
        <v>2561</v>
      </c>
      <c r="E364" s="252"/>
    </row>
    <row r="365" spans="1:5" x14ac:dyDescent="0.2">
      <c r="A365" s="480"/>
      <c r="B365" s="261"/>
      <c r="C365" s="265" t="s">
        <v>2562</v>
      </c>
      <c r="D365" s="264" t="s">
        <v>2561</v>
      </c>
      <c r="E365" s="252"/>
    </row>
    <row r="366" spans="1:5" x14ac:dyDescent="0.2">
      <c r="A366" s="266"/>
      <c r="B366" s="262"/>
      <c r="C366" s="259"/>
      <c r="D366" s="264"/>
      <c r="E366" s="252"/>
    </row>
    <row r="367" spans="1:5" x14ac:dyDescent="0.2">
      <c r="A367" s="480"/>
      <c r="B367" s="260" t="s">
        <v>2560</v>
      </c>
      <c r="C367" s="261"/>
      <c r="D367" s="258" t="s">
        <v>2559</v>
      </c>
      <c r="E367" s="252"/>
    </row>
    <row r="368" spans="1:5" x14ac:dyDescent="0.2">
      <c r="A368" s="480"/>
      <c r="B368" s="261"/>
      <c r="C368" s="265" t="s">
        <v>2558</v>
      </c>
      <c r="D368" s="264" t="s">
        <v>2557</v>
      </c>
      <c r="E368" s="252"/>
    </row>
    <row r="369" spans="1:5" x14ac:dyDescent="0.2">
      <c r="A369" s="480"/>
      <c r="B369" s="261"/>
      <c r="C369" s="265" t="s">
        <v>2556</v>
      </c>
      <c r="D369" s="264" t="s">
        <v>2555</v>
      </c>
      <c r="E369" s="252"/>
    </row>
    <row r="370" spans="1:5" x14ac:dyDescent="0.2">
      <c r="A370" s="480"/>
      <c r="B370" s="261"/>
      <c r="C370" s="265"/>
      <c r="D370" s="264"/>
      <c r="E370" s="252"/>
    </row>
    <row r="371" spans="1:5" x14ac:dyDescent="0.2">
      <c r="A371" s="480"/>
      <c r="B371" s="260" t="s">
        <v>2554</v>
      </c>
      <c r="C371" s="259"/>
      <c r="D371" s="258" t="s">
        <v>2553</v>
      </c>
      <c r="E371" s="252"/>
    </row>
    <row r="372" spans="1:5" ht="25.5" x14ac:dyDescent="0.2">
      <c r="A372" s="480"/>
      <c r="B372" s="261"/>
      <c r="C372" s="265" t="s">
        <v>2552</v>
      </c>
      <c r="D372" s="264" t="s">
        <v>2551</v>
      </c>
      <c r="E372" s="252"/>
    </row>
    <row r="373" spans="1:5" x14ac:dyDescent="0.2">
      <c r="A373" s="480"/>
      <c r="B373" s="261"/>
      <c r="C373" s="265" t="s">
        <v>2550</v>
      </c>
      <c r="D373" s="264" t="s">
        <v>2549</v>
      </c>
      <c r="E373" s="252"/>
    </row>
    <row r="374" spans="1:5" x14ac:dyDescent="0.2">
      <c r="A374" s="480"/>
      <c r="B374" s="261"/>
      <c r="C374" s="265" t="s">
        <v>2548</v>
      </c>
      <c r="D374" s="264" t="s">
        <v>2547</v>
      </c>
      <c r="E374" s="252"/>
    </row>
    <row r="375" spans="1:5" x14ac:dyDescent="0.2">
      <c r="A375" s="480"/>
      <c r="B375" s="261"/>
      <c r="C375" s="265" t="s">
        <v>2546</v>
      </c>
      <c r="D375" s="264" t="s">
        <v>2545</v>
      </c>
      <c r="E375" s="252"/>
    </row>
    <row r="376" spans="1:5" x14ac:dyDescent="0.2">
      <c r="A376" s="480"/>
      <c r="B376" s="261"/>
      <c r="C376" s="265" t="s">
        <v>2544</v>
      </c>
      <c r="D376" s="264" t="s">
        <v>2543</v>
      </c>
      <c r="E376" s="252"/>
    </row>
    <row r="377" spans="1:5" x14ac:dyDescent="0.2">
      <c r="A377" s="266"/>
      <c r="B377" s="262"/>
      <c r="C377" s="265"/>
      <c r="D377" s="264"/>
      <c r="E377" s="252"/>
    </row>
    <row r="378" spans="1:5" x14ac:dyDescent="0.2">
      <c r="A378" s="480"/>
      <c r="B378" s="260" t="s">
        <v>2542</v>
      </c>
      <c r="C378" s="261"/>
      <c r="D378" s="258" t="s">
        <v>2541</v>
      </c>
      <c r="E378" s="252"/>
    </row>
    <row r="379" spans="1:5" x14ac:dyDescent="0.2">
      <c r="A379" s="480"/>
      <c r="B379" s="261"/>
      <c r="C379" s="265" t="s">
        <v>2540</v>
      </c>
      <c r="D379" s="264" t="s">
        <v>2539</v>
      </c>
      <c r="E379" s="252"/>
    </row>
    <row r="380" spans="1:5" x14ac:dyDescent="0.2">
      <c r="A380" s="480"/>
      <c r="B380" s="261"/>
      <c r="C380" s="265" t="s">
        <v>2538</v>
      </c>
      <c r="D380" s="264" t="s">
        <v>2537</v>
      </c>
      <c r="E380" s="252"/>
    </row>
    <row r="381" spans="1:5" x14ac:dyDescent="0.2">
      <c r="A381" s="266"/>
      <c r="B381" s="262"/>
      <c r="C381" s="265"/>
      <c r="D381" s="277"/>
      <c r="E381" s="252"/>
    </row>
    <row r="382" spans="1:5" x14ac:dyDescent="0.2">
      <c r="A382" s="480"/>
      <c r="B382" s="260" t="s">
        <v>2536</v>
      </c>
      <c r="C382" s="261"/>
      <c r="D382" s="258" t="s">
        <v>2535</v>
      </c>
      <c r="E382" s="252"/>
    </row>
    <row r="383" spans="1:5" x14ac:dyDescent="0.2">
      <c r="A383" s="480"/>
      <c r="B383" s="261"/>
      <c r="C383" s="265" t="s">
        <v>2534</v>
      </c>
      <c r="D383" s="264" t="s">
        <v>2533</v>
      </c>
      <c r="E383" s="252"/>
    </row>
    <row r="384" spans="1:5" x14ac:dyDescent="0.2">
      <c r="A384" s="480"/>
      <c r="B384" s="261"/>
      <c r="C384" s="265" t="s">
        <v>2532</v>
      </c>
      <c r="D384" s="264" t="s">
        <v>2531</v>
      </c>
      <c r="E384" s="252"/>
    </row>
    <row r="385" spans="1:5" x14ac:dyDescent="0.2">
      <c r="A385" s="480"/>
      <c r="B385" s="261"/>
      <c r="C385" s="265" t="s">
        <v>2530</v>
      </c>
      <c r="D385" s="264" t="s">
        <v>2529</v>
      </c>
      <c r="E385" s="252"/>
    </row>
    <row r="386" spans="1:5" x14ac:dyDescent="0.2">
      <c r="A386" s="480"/>
      <c r="B386" s="261"/>
      <c r="C386" s="265" t="s">
        <v>2528</v>
      </c>
      <c r="D386" s="264" t="s">
        <v>2527</v>
      </c>
      <c r="E386" s="252"/>
    </row>
    <row r="387" spans="1:5" x14ac:dyDescent="0.2">
      <c r="A387" s="480"/>
      <c r="B387" s="261"/>
      <c r="C387" s="265" t="s">
        <v>2526</v>
      </c>
      <c r="D387" s="264" t="s">
        <v>2525</v>
      </c>
      <c r="E387" s="252"/>
    </row>
    <row r="388" spans="1:5" x14ac:dyDescent="0.2">
      <c r="A388" s="480"/>
      <c r="B388" s="261"/>
      <c r="C388" s="265" t="s">
        <v>2524</v>
      </c>
      <c r="D388" s="264" t="s">
        <v>2523</v>
      </c>
      <c r="E388" s="252"/>
    </row>
    <row r="389" spans="1:5" x14ac:dyDescent="0.2">
      <c r="A389" s="266"/>
      <c r="B389" s="262"/>
      <c r="C389" s="265"/>
      <c r="D389" s="264"/>
      <c r="E389" s="252"/>
    </row>
    <row r="390" spans="1:5" x14ac:dyDescent="0.2">
      <c r="A390" s="480"/>
      <c r="B390" s="260" t="s">
        <v>2522</v>
      </c>
      <c r="C390" s="261"/>
      <c r="D390" s="258" t="s">
        <v>2520</v>
      </c>
      <c r="E390" s="252"/>
    </row>
    <row r="391" spans="1:5" x14ac:dyDescent="0.2">
      <c r="A391" s="480"/>
      <c r="B391" s="261"/>
      <c r="C391" s="265" t="s">
        <v>2521</v>
      </c>
      <c r="D391" s="264" t="s">
        <v>2520</v>
      </c>
      <c r="E391" s="252"/>
    </row>
    <row r="392" spans="1:5" x14ac:dyDescent="0.2">
      <c r="A392" s="266"/>
      <c r="B392" s="262"/>
      <c r="C392" s="265"/>
      <c r="D392" s="264"/>
      <c r="E392" s="252"/>
    </row>
    <row r="393" spans="1:5" x14ac:dyDescent="0.2">
      <c r="A393" s="480"/>
      <c r="B393" s="260" t="s">
        <v>2519</v>
      </c>
      <c r="C393" s="259"/>
      <c r="D393" s="275" t="s">
        <v>2518</v>
      </c>
      <c r="E393" s="252"/>
    </row>
    <row r="394" spans="1:5" x14ac:dyDescent="0.2">
      <c r="A394" s="480"/>
      <c r="B394" s="261"/>
      <c r="C394" s="265" t="s">
        <v>2517</v>
      </c>
      <c r="D394" s="264" t="s">
        <v>2516</v>
      </c>
      <c r="E394" s="252"/>
    </row>
    <row r="395" spans="1:5" x14ac:dyDescent="0.2">
      <c r="A395" s="480"/>
      <c r="B395" s="261"/>
      <c r="C395" s="265" t="s">
        <v>2515</v>
      </c>
      <c r="D395" s="264" t="s">
        <v>2514</v>
      </c>
      <c r="E395" s="252"/>
    </row>
    <row r="396" spans="1:5" x14ac:dyDescent="0.2">
      <c r="A396" s="480"/>
      <c r="B396" s="261"/>
      <c r="C396" s="265"/>
      <c r="D396" s="264"/>
      <c r="E396" s="252"/>
    </row>
    <row r="397" spans="1:5" x14ac:dyDescent="0.2">
      <c r="A397" s="263">
        <v>24</v>
      </c>
      <c r="B397" s="261"/>
      <c r="C397" s="259"/>
      <c r="D397" s="258" t="s">
        <v>2513</v>
      </c>
      <c r="E397" s="252"/>
    </row>
    <row r="398" spans="1:5" x14ac:dyDescent="0.2">
      <c r="A398" s="480"/>
      <c r="B398" s="261"/>
      <c r="C398" s="260"/>
      <c r="D398" s="258"/>
      <c r="E398" s="252"/>
    </row>
    <row r="399" spans="1:5" ht="25.5" customHeight="1" x14ac:dyDescent="0.2">
      <c r="A399" s="480"/>
      <c r="B399" s="260" t="s">
        <v>2512</v>
      </c>
      <c r="C399" s="259"/>
      <c r="D399" s="258" t="s">
        <v>2510</v>
      </c>
      <c r="E399" s="252"/>
    </row>
    <row r="400" spans="1:5" ht="25.5" customHeight="1" x14ac:dyDescent="0.2">
      <c r="A400" s="480"/>
      <c r="B400" s="261"/>
      <c r="C400" s="265" t="s">
        <v>2511</v>
      </c>
      <c r="D400" s="264" t="s">
        <v>2510</v>
      </c>
      <c r="E400" s="252"/>
    </row>
    <row r="401" spans="1:5" ht="12.75" customHeight="1" x14ac:dyDescent="0.2">
      <c r="A401" s="273"/>
      <c r="B401" s="271"/>
      <c r="C401" s="265" t="s">
        <v>2509</v>
      </c>
      <c r="D401" s="264" t="s">
        <v>2508</v>
      </c>
      <c r="E401" s="252"/>
    </row>
    <row r="402" spans="1:5" ht="12.75" customHeight="1" x14ac:dyDescent="0.2">
      <c r="A402" s="273"/>
      <c r="B402" s="271"/>
      <c r="C402" s="265" t="s">
        <v>2507</v>
      </c>
      <c r="D402" s="264" t="s">
        <v>2506</v>
      </c>
      <c r="E402" s="252"/>
    </row>
    <row r="403" spans="1:5" ht="12.75" customHeight="1" x14ac:dyDescent="0.2">
      <c r="A403" s="273"/>
      <c r="B403" s="271"/>
      <c r="C403" s="265" t="s">
        <v>2505</v>
      </c>
      <c r="D403" s="264" t="s">
        <v>2504</v>
      </c>
      <c r="E403" s="252"/>
    </row>
    <row r="404" spans="1:5" ht="12.75" customHeight="1" x14ac:dyDescent="0.2">
      <c r="A404" s="266"/>
      <c r="B404" s="262"/>
      <c r="C404" s="265"/>
      <c r="D404" s="264"/>
      <c r="E404" s="252"/>
    </row>
    <row r="405" spans="1:5" ht="25.5" x14ac:dyDescent="0.2">
      <c r="A405" s="480"/>
      <c r="B405" s="260" t="s">
        <v>2503</v>
      </c>
      <c r="C405" s="259"/>
      <c r="D405" s="258" t="s">
        <v>2501</v>
      </c>
      <c r="E405" s="252"/>
    </row>
    <row r="406" spans="1:5" x14ac:dyDescent="0.2">
      <c r="A406" s="480"/>
      <c r="B406" s="261"/>
      <c r="C406" s="265" t="s">
        <v>2502</v>
      </c>
      <c r="D406" s="264" t="s">
        <v>2501</v>
      </c>
      <c r="E406" s="252"/>
    </row>
    <row r="407" spans="1:5" x14ac:dyDescent="0.2">
      <c r="A407" s="266"/>
      <c r="B407" s="262"/>
      <c r="C407" s="278"/>
      <c r="D407" s="277"/>
      <c r="E407" s="252"/>
    </row>
    <row r="408" spans="1:5" x14ac:dyDescent="0.2">
      <c r="A408" s="480"/>
      <c r="B408" s="260" t="s">
        <v>2500</v>
      </c>
      <c r="C408" s="259"/>
      <c r="D408" s="258" t="s">
        <v>2499</v>
      </c>
      <c r="E408" s="252"/>
    </row>
    <row r="409" spans="1:5" x14ac:dyDescent="0.2">
      <c r="A409" s="480"/>
      <c r="B409" s="261"/>
      <c r="C409" s="265" t="s">
        <v>2498</v>
      </c>
      <c r="D409" s="264" t="s">
        <v>2497</v>
      </c>
      <c r="E409" s="252"/>
    </row>
    <row r="410" spans="1:5" x14ac:dyDescent="0.2">
      <c r="A410" s="480"/>
      <c r="B410" s="261"/>
      <c r="C410" s="265" t="s">
        <v>2496</v>
      </c>
      <c r="D410" s="264" t="s">
        <v>2495</v>
      </c>
      <c r="E410" s="252"/>
    </row>
    <row r="411" spans="1:5" x14ac:dyDescent="0.2">
      <c r="A411" s="480"/>
      <c r="B411" s="261"/>
      <c r="C411" s="265" t="s">
        <v>2494</v>
      </c>
      <c r="D411" s="264" t="s">
        <v>2493</v>
      </c>
      <c r="E411" s="252"/>
    </row>
    <row r="412" spans="1:5" x14ac:dyDescent="0.2">
      <c r="A412" s="480"/>
      <c r="B412" s="261"/>
      <c r="C412" s="265" t="s">
        <v>2492</v>
      </c>
      <c r="D412" s="264" t="s">
        <v>2491</v>
      </c>
      <c r="E412" s="252"/>
    </row>
    <row r="413" spans="1:5" x14ac:dyDescent="0.2">
      <c r="A413" s="480"/>
      <c r="B413" s="261"/>
      <c r="C413" s="260"/>
      <c r="D413" s="258"/>
      <c r="E413" s="252"/>
    </row>
    <row r="414" spans="1:5" x14ac:dyDescent="0.2">
      <c r="A414" s="480"/>
      <c r="B414" s="260" t="s">
        <v>2490</v>
      </c>
      <c r="C414" s="259"/>
      <c r="D414" s="258" t="s">
        <v>2489</v>
      </c>
      <c r="E414" s="252"/>
    </row>
    <row r="415" spans="1:5" x14ac:dyDescent="0.2">
      <c r="A415" s="480"/>
      <c r="B415" s="261"/>
      <c r="C415" s="265" t="s">
        <v>2488</v>
      </c>
      <c r="D415" s="264" t="s">
        <v>2487</v>
      </c>
      <c r="E415" s="252"/>
    </row>
    <row r="416" spans="1:5" x14ac:dyDescent="0.2">
      <c r="A416" s="480"/>
      <c r="B416" s="261"/>
      <c r="C416" s="265" t="s">
        <v>2486</v>
      </c>
      <c r="D416" s="264" t="s">
        <v>2485</v>
      </c>
      <c r="E416" s="252"/>
    </row>
    <row r="417" spans="1:5" x14ac:dyDescent="0.2">
      <c r="A417" s="480"/>
      <c r="B417" s="261"/>
      <c r="C417" s="265" t="s">
        <v>2484</v>
      </c>
      <c r="D417" s="264" t="s">
        <v>2483</v>
      </c>
      <c r="E417" s="252"/>
    </row>
    <row r="418" spans="1:5" x14ac:dyDescent="0.2">
      <c r="A418" s="480"/>
      <c r="B418" s="261"/>
      <c r="C418" s="265" t="s">
        <v>2482</v>
      </c>
      <c r="D418" s="264" t="s">
        <v>2481</v>
      </c>
      <c r="E418" s="252"/>
    </row>
    <row r="419" spans="1:5" x14ac:dyDescent="0.2">
      <c r="A419" s="480"/>
      <c r="B419" s="261"/>
      <c r="C419" s="265" t="s">
        <v>2480</v>
      </c>
      <c r="D419" s="264" t="s">
        <v>2479</v>
      </c>
      <c r="E419" s="252"/>
    </row>
    <row r="420" spans="1:5" x14ac:dyDescent="0.2">
      <c r="A420" s="480"/>
      <c r="B420" s="261"/>
      <c r="C420" s="265" t="s">
        <v>2478</v>
      </c>
      <c r="D420" s="264" t="s">
        <v>2477</v>
      </c>
      <c r="E420" s="252"/>
    </row>
    <row r="421" spans="1:5" x14ac:dyDescent="0.2">
      <c r="A421" s="480"/>
      <c r="B421" s="261"/>
      <c r="C421" s="260"/>
      <c r="D421" s="258"/>
      <c r="E421" s="252"/>
    </row>
    <row r="422" spans="1:5" x14ac:dyDescent="0.2">
      <c r="A422" s="480"/>
      <c r="B422" s="260" t="s">
        <v>2476</v>
      </c>
      <c r="C422" s="259"/>
      <c r="D422" s="258" t="s">
        <v>2475</v>
      </c>
      <c r="E422" s="252"/>
    </row>
    <row r="423" spans="1:5" ht="12.75" customHeight="1" x14ac:dyDescent="0.2">
      <c r="A423" s="480"/>
      <c r="B423" s="261"/>
      <c r="C423" s="265" t="s">
        <v>2474</v>
      </c>
      <c r="D423" s="264" t="s">
        <v>2473</v>
      </c>
      <c r="E423" s="252"/>
    </row>
    <row r="424" spans="1:5" ht="12.75" customHeight="1" x14ac:dyDescent="0.2">
      <c r="A424" s="273"/>
      <c r="B424" s="271"/>
      <c r="C424" s="265" t="s">
        <v>2472</v>
      </c>
      <c r="D424" s="264" t="s">
        <v>2471</v>
      </c>
      <c r="E424" s="252"/>
    </row>
    <row r="425" spans="1:5" ht="12.75" customHeight="1" x14ac:dyDescent="0.2">
      <c r="A425" s="273"/>
      <c r="B425" s="271"/>
      <c r="C425" s="265" t="s">
        <v>2470</v>
      </c>
      <c r="D425" s="264" t="s">
        <v>2469</v>
      </c>
      <c r="E425" s="252"/>
    </row>
    <row r="426" spans="1:5" ht="12.75" customHeight="1" x14ac:dyDescent="0.2">
      <c r="A426" s="273"/>
      <c r="B426" s="271"/>
      <c r="C426" s="265" t="s">
        <v>2468</v>
      </c>
      <c r="D426" s="264" t="s">
        <v>2467</v>
      </c>
      <c r="E426" s="252"/>
    </row>
    <row r="427" spans="1:5" ht="12.75" customHeight="1" x14ac:dyDescent="0.2">
      <c r="A427" s="480"/>
      <c r="B427" s="261"/>
      <c r="C427" s="265" t="s">
        <v>2466</v>
      </c>
      <c r="D427" s="264" t="s">
        <v>2465</v>
      </c>
      <c r="E427" s="252"/>
    </row>
    <row r="428" spans="1:5" ht="12.75" customHeight="1" x14ac:dyDescent="0.2">
      <c r="A428" s="273"/>
      <c r="B428" s="271"/>
      <c r="C428" s="265" t="s">
        <v>2464</v>
      </c>
      <c r="D428" s="264" t="s">
        <v>2463</v>
      </c>
      <c r="E428" s="252"/>
    </row>
    <row r="429" spans="1:5" ht="12.75" customHeight="1" x14ac:dyDescent="0.2">
      <c r="A429" s="273"/>
      <c r="B429" s="271"/>
      <c r="C429" s="265" t="s">
        <v>2462</v>
      </c>
      <c r="D429" s="264" t="s">
        <v>2461</v>
      </c>
      <c r="E429" s="252"/>
    </row>
    <row r="430" spans="1:5" ht="12.75" customHeight="1" x14ac:dyDescent="0.2">
      <c r="A430" s="273"/>
      <c r="B430" s="271"/>
      <c r="C430" s="265" t="s">
        <v>2460</v>
      </c>
      <c r="D430" s="264" t="s">
        <v>2459</v>
      </c>
      <c r="E430" s="252"/>
    </row>
    <row r="431" spans="1:5" ht="12.75" customHeight="1" x14ac:dyDescent="0.2">
      <c r="A431" s="480"/>
      <c r="B431" s="261"/>
      <c r="C431" s="265" t="s">
        <v>2458</v>
      </c>
      <c r="D431" s="264" t="s">
        <v>2457</v>
      </c>
      <c r="E431" s="252"/>
    </row>
    <row r="432" spans="1:5" ht="12.75" customHeight="1" x14ac:dyDescent="0.2">
      <c r="A432" s="480"/>
      <c r="B432" s="261"/>
      <c r="C432" s="260"/>
      <c r="D432" s="258"/>
      <c r="E432" s="252"/>
    </row>
    <row r="433" spans="1:5" x14ac:dyDescent="0.2">
      <c r="A433" s="263">
        <v>25</v>
      </c>
      <c r="B433" s="261"/>
      <c r="C433" s="259"/>
      <c r="D433" s="258" t="s">
        <v>2456</v>
      </c>
      <c r="E433" s="252"/>
    </row>
    <row r="434" spans="1:5" x14ac:dyDescent="0.2">
      <c r="A434" s="480"/>
      <c r="B434" s="261"/>
      <c r="C434" s="260"/>
      <c r="D434" s="258"/>
      <c r="E434" s="252"/>
    </row>
    <row r="435" spans="1:5" x14ac:dyDescent="0.2">
      <c r="A435" s="480"/>
      <c r="B435" s="260" t="s">
        <v>2455</v>
      </c>
      <c r="C435" s="259"/>
      <c r="D435" s="258" t="s">
        <v>2454</v>
      </c>
      <c r="E435" s="252"/>
    </row>
    <row r="436" spans="1:5" x14ac:dyDescent="0.2">
      <c r="A436" s="480"/>
      <c r="B436" s="261"/>
      <c r="C436" s="265" t="s">
        <v>2453</v>
      </c>
      <c r="D436" s="264" t="s">
        <v>2452</v>
      </c>
      <c r="E436" s="252"/>
    </row>
    <row r="437" spans="1:5" x14ac:dyDescent="0.2">
      <c r="A437" s="480"/>
      <c r="B437" s="261"/>
      <c r="C437" s="265" t="s">
        <v>2451</v>
      </c>
      <c r="D437" s="264" t="s">
        <v>2450</v>
      </c>
      <c r="E437" s="252"/>
    </row>
    <row r="438" spans="1:5" x14ac:dyDescent="0.2">
      <c r="A438" s="266"/>
      <c r="B438" s="262"/>
      <c r="C438" s="260"/>
      <c r="D438" s="264"/>
      <c r="E438" s="252"/>
    </row>
    <row r="439" spans="1:5" x14ac:dyDescent="0.2">
      <c r="A439" s="480"/>
      <c r="B439" s="260" t="s">
        <v>2449</v>
      </c>
      <c r="C439" s="259"/>
      <c r="D439" s="258" t="s">
        <v>2448</v>
      </c>
      <c r="E439" s="252"/>
    </row>
    <row r="440" spans="1:5" x14ac:dyDescent="0.2">
      <c r="A440" s="480"/>
      <c r="B440" s="261"/>
      <c r="C440" s="265" t="s">
        <v>2447</v>
      </c>
      <c r="D440" s="264" t="s">
        <v>2446</v>
      </c>
      <c r="E440" s="252"/>
    </row>
    <row r="441" spans="1:5" x14ac:dyDescent="0.2">
      <c r="A441" s="480"/>
      <c r="B441" s="261"/>
      <c r="C441" s="265" t="s">
        <v>2445</v>
      </c>
      <c r="D441" s="268" t="s">
        <v>2444</v>
      </c>
      <c r="E441" s="252"/>
    </row>
    <row r="442" spans="1:5" x14ac:dyDescent="0.2">
      <c r="A442" s="266"/>
      <c r="B442" s="262"/>
      <c r="C442" s="265"/>
      <c r="D442" s="264"/>
      <c r="E442" s="252"/>
    </row>
    <row r="443" spans="1:5" x14ac:dyDescent="0.2">
      <c r="A443" s="480"/>
      <c r="B443" s="260" t="s">
        <v>2443</v>
      </c>
      <c r="C443" s="259"/>
      <c r="D443" s="258" t="s">
        <v>2441</v>
      </c>
      <c r="E443" s="252"/>
    </row>
    <row r="444" spans="1:5" ht="15" x14ac:dyDescent="0.2">
      <c r="A444" s="298"/>
      <c r="B444" s="270"/>
      <c r="C444" s="265" t="s">
        <v>2442</v>
      </c>
      <c r="D444" s="264" t="s">
        <v>2441</v>
      </c>
      <c r="E444" s="252"/>
    </row>
    <row r="445" spans="1:5" x14ac:dyDescent="0.2">
      <c r="A445" s="480"/>
      <c r="B445" s="261"/>
      <c r="C445" s="265"/>
      <c r="D445" s="264"/>
      <c r="E445" s="252"/>
    </row>
    <row r="446" spans="1:5" x14ac:dyDescent="0.2">
      <c r="A446" s="480"/>
      <c r="B446" s="260" t="s">
        <v>2440</v>
      </c>
      <c r="C446" s="259"/>
      <c r="D446" s="258" t="s">
        <v>2438</v>
      </c>
      <c r="E446" s="252"/>
    </row>
    <row r="447" spans="1:5" ht="12.75" customHeight="1" x14ac:dyDescent="0.2">
      <c r="A447" s="480"/>
      <c r="B447" s="261"/>
      <c r="C447" s="265" t="s">
        <v>2439</v>
      </c>
      <c r="D447" s="264" t="s">
        <v>2438</v>
      </c>
      <c r="E447" s="252"/>
    </row>
    <row r="448" spans="1:5" ht="12.75" customHeight="1" x14ac:dyDescent="0.2">
      <c r="A448" s="266"/>
      <c r="B448" s="262"/>
      <c r="C448" s="260"/>
      <c r="D448" s="258"/>
      <c r="E448" s="252"/>
    </row>
    <row r="449" spans="1:5" ht="12.75" customHeight="1" x14ac:dyDescent="0.2">
      <c r="A449" s="480"/>
      <c r="B449" s="260" t="s">
        <v>2437</v>
      </c>
      <c r="C449" s="259"/>
      <c r="D449" s="258" t="s">
        <v>2435</v>
      </c>
      <c r="E449" s="252"/>
    </row>
    <row r="450" spans="1:5" ht="12.75" customHeight="1" x14ac:dyDescent="0.2">
      <c r="A450" s="480"/>
      <c r="B450" s="261"/>
      <c r="C450" s="265" t="s">
        <v>2436</v>
      </c>
      <c r="D450" s="264" t="s">
        <v>2435</v>
      </c>
      <c r="E450" s="252"/>
    </row>
    <row r="451" spans="1:5" ht="12.75" customHeight="1" x14ac:dyDescent="0.2">
      <c r="A451" s="266"/>
      <c r="B451" s="262"/>
      <c r="C451" s="265"/>
      <c r="D451" s="264"/>
      <c r="E451" s="252"/>
    </row>
    <row r="452" spans="1:5" x14ac:dyDescent="0.2">
      <c r="A452" s="480"/>
      <c r="B452" s="260" t="s">
        <v>2434</v>
      </c>
      <c r="C452" s="259"/>
      <c r="D452" s="258" t="s">
        <v>2433</v>
      </c>
      <c r="E452" s="252"/>
    </row>
    <row r="453" spans="1:5" x14ac:dyDescent="0.2">
      <c r="A453" s="480"/>
      <c r="B453" s="261"/>
      <c r="C453" s="265" t="s">
        <v>2432</v>
      </c>
      <c r="D453" s="264" t="s">
        <v>2431</v>
      </c>
      <c r="E453" s="252"/>
    </row>
    <row r="454" spans="1:5" x14ac:dyDescent="0.2">
      <c r="A454" s="480"/>
      <c r="B454" s="261"/>
      <c r="C454" s="265" t="s">
        <v>2430</v>
      </c>
      <c r="D454" s="296" t="s">
        <v>2429</v>
      </c>
      <c r="E454" s="252"/>
    </row>
    <row r="455" spans="1:5" x14ac:dyDescent="0.2">
      <c r="A455" s="266"/>
      <c r="B455" s="262"/>
      <c r="C455" s="265"/>
      <c r="D455" s="296"/>
      <c r="E455" s="252"/>
    </row>
    <row r="456" spans="1:5" x14ac:dyDescent="0.2">
      <c r="A456" s="480"/>
      <c r="B456" s="260" t="s">
        <v>2428</v>
      </c>
      <c r="C456" s="259"/>
      <c r="D456" s="258" t="s">
        <v>2427</v>
      </c>
      <c r="E456" s="252"/>
    </row>
    <row r="457" spans="1:5" x14ac:dyDescent="0.2">
      <c r="A457" s="480"/>
      <c r="B457" s="261"/>
      <c r="C457" s="265" t="s">
        <v>2426</v>
      </c>
      <c r="D457" s="264" t="s">
        <v>2425</v>
      </c>
      <c r="E457" s="252"/>
    </row>
    <row r="458" spans="1:5" x14ac:dyDescent="0.2">
      <c r="A458" s="480"/>
      <c r="B458" s="261"/>
      <c r="C458" s="265" t="s">
        <v>2424</v>
      </c>
      <c r="D458" s="264" t="s">
        <v>2423</v>
      </c>
      <c r="E458" s="252"/>
    </row>
    <row r="459" spans="1:5" x14ac:dyDescent="0.2">
      <c r="A459" s="480"/>
      <c r="B459" s="261"/>
      <c r="C459" s="265" t="s">
        <v>2422</v>
      </c>
      <c r="D459" s="264" t="s">
        <v>2421</v>
      </c>
      <c r="E459" s="252"/>
    </row>
    <row r="460" spans="1:5" x14ac:dyDescent="0.2">
      <c r="A460" s="266"/>
      <c r="B460" s="262"/>
      <c r="C460" s="265"/>
      <c r="D460" s="264"/>
      <c r="E460" s="252"/>
    </row>
    <row r="461" spans="1:5" x14ac:dyDescent="0.2">
      <c r="A461" s="266"/>
      <c r="B461" s="260" t="s">
        <v>2420</v>
      </c>
      <c r="C461" s="262"/>
      <c r="D461" s="258" t="s">
        <v>2419</v>
      </c>
      <c r="E461" s="252"/>
    </row>
    <row r="462" spans="1:5" x14ac:dyDescent="0.2">
      <c r="A462" s="266"/>
      <c r="B462" s="262"/>
      <c r="C462" s="265" t="s">
        <v>2418</v>
      </c>
      <c r="D462" s="264" t="s">
        <v>2417</v>
      </c>
      <c r="E462" s="252"/>
    </row>
    <row r="463" spans="1:5" x14ac:dyDescent="0.2">
      <c r="A463" s="266"/>
      <c r="B463" s="262"/>
      <c r="C463" s="265" t="s">
        <v>2416</v>
      </c>
      <c r="D463" s="264" t="s">
        <v>2415</v>
      </c>
      <c r="E463" s="252"/>
    </row>
    <row r="464" spans="1:5" x14ac:dyDescent="0.2">
      <c r="A464" s="266"/>
      <c r="B464" s="262"/>
      <c r="C464" s="265" t="s">
        <v>2414</v>
      </c>
      <c r="D464" s="264" t="s">
        <v>2413</v>
      </c>
      <c r="E464" s="252"/>
    </row>
    <row r="465" spans="1:5" x14ac:dyDescent="0.2">
      <c r="A465" s="480"/>
      <c r="B465" s="261"/>
      <c r="C465" s="265" t="s">
        <v>2412</v>
      </c>
      <c r="D465" s="264" t="s">
        <v>2411</v>
      </c>
      <c r="E465" s="252"/>
    </row>
    <row r="466" spans="1:5" x14ac:dyDescent="0.2">
      <c r="A466" s="480"/>
      <c r="B466" s="261"/>
      <c r="C466" s="265" t="s">
        <v>2410</v>
      </c>
      <c r="D466" s="264" t="s">
        <v>2409</v>
      </c>
      <c r="E466" s="252"/>
    </row>
    <row r="467" spans="1:5" x14ac:dyDescent="0.2">
      <c r="A467" s="480"/>
      <c r="B467" s="261"/>
      <c r="C467" s="278" t="s">
        <v>1779</v>
      </c>
      <c r="D467" s="264"/>
      <c r="E467" s="252"/>
    </row>
    <row r="468" spans="1:5" x14ac:dyDescent="0.2">
      <c r="A468" s="263">
        <v>26</v>
      </c>
      <c r="B468" s="261"/>
      <c r="C468" s="259"/>
      <c r="D468" s="258" t="s">
        <v>2408</v>
      </c>
      <c r="E468" s="252"/>
    </row>
    <row r="469" spans="1:5" x14ac:dyDescent="0.2">
      <c r="A469" s="480"/>
      <c r="B469" s="261"/>
      <c r="C469" s="260"/>
      <c r="D469" s="258"/>
      <c r="E469" s="252"/>
    </row>
    <row r="470" spans="1:5" x14ac:dyDescent="0.2">
      <c r="A470" s="480"/>
      <c r="B470" s="260" t="s">
        <v>2407</v>
      </c>
      <c r="C470" s="259"/>
      <c r="D470" s="258" t="s">
        <v>2406</v>
      </c>
      <c r="E470" s="252"/>
    </row>
    <row r="471" spans="1:5" x14ac:dyDescent="0.2">
      <c r="A471" s="480"/>
      <c r="B471" s="261"/>
      <c r="C471" s="265" t="s">
        <v>2405</v>
      </c>
      <c r="D471" s="264" t="s">
        <v>2404</v>
      </c>
      <c r="E471" s="252"/>
    </row>
    <row r="472" spans="1:5" x14ac:dyDescent="0.2">
      <c r="A472" s="480"/>
      <c r="B472" s="261"/>
      <c r="C472" s="265" t="s">
        <v>2403</v>
      </c>
      <c r="D472" s="268" t="s">
        <v>2402</v>
      </c>
      <c r="E472" s="252"/>
    </row>
    <row r="473" spans="1:5" x14ac:dyDescent="0.2">
      <c r="A473" s="480"/>
      <c r="B473" s="261"/>
      <c r="C473" s="260"/>
      <c r="D473" s="258"/>
      <c r="E473" s="252"/>
    </row>
    <row r="474" spans="1:5" x14ac:dyDescent="0.2">
      <c r="A474" s="480"/>
      <c r="B474" s="260" t="s">
        <v>2401</v>
      </c>
      <c r="C474" s="259"/>
      <c r="D474" s="258" t="s">
        <v>2399</v>
      </c>
      <c r="E474" s="252"/>
    </row>
    <row r="475" spans="1:5" x14ac:dyDescent="0.2">
      <c r="A475" s="480"/>
      <c r="B475" s="261"/>
      <c r="C475" s="265" t="s">
        <v>2400</v>
      </c>
      <c r="D475" s="264" t="s">
        <v>2399</v>
      </c>
      <c r="E475" s="252"/>
    </row>
    <row r="476" spans="1:5" x14ac:dyDescent="0.2">
      <c r="A476" s="480"/>
      <c r="B476" s="261"/>
      <c r="C476" s="260"/>
      <c r="D476" s="258"/>
      <c r="E476" s="252"/>
    </row>
    <row r="477" spans="1:5" x14ac:dyDescent="0.2">
      <c r="A477" s="480"/>
      <c r="B477" s="260" t="s">
        <v>2398</v>
      </c>
      <c r="C477" s="259"/>
      <c r="D477" s="258" t="s">
        <v>2396</v>
      </c>
      <c r="E477" s="252"/>
    </row>
    <row r="478" spans="1:5" x14ac:dyDescent="0.2">
      <c r="A478" s="480"/>
      <c r="B478" s="261"/>
      <c r="C478" s="265" t="s">
        <v>2397</v>
      </c>
      <c r="D478" s="264" t="s">
        <v>2396</v>
      </c>
      <c r="E478" s="252"/>
    </row>
    <row r="479" spans="1:5" x14ac:dyDescent="0.2">
      <c r="A479" s="480"/>
      <c r="B479" s="261"/>
      <c r="C479" s="260"/>
      <c r="D479" s="258"/>
      <c r="E479" s="252"/>
    </row>
    <row r="480" spans="1:5" x14ac:dyDescent="0.2">
      <c r="A480" s="480"/>
      <c r="B480" s="260" t="s">
        <v>2395</v>
      </c>
      <c r="C480" s="259"/>
      <c r="D480" s="258" t="s">
        <v>2393</v>
      </c>
      <c r="E480" s="252"/>
    </row>
    <row r="481" spans="1:5" x14ac:dyDescent="0.2">
      <c r="A481" s="480"/>
      <c r="B481" s="261"/>
      <c r="C481" s="265" t="s">
        <v>2394</v>
      </c>
      <c r="D481" s="264" t="s">
        <v>2393</v>
      </c>
      <c r="E481" s="252"/>
    </row>
    <row r="482" spans="1:5" x14ac:dyDescent="0.2">
      <c r="A482" s="480"/>
      <c r="B482" s="261"/>
      <c r="C482" s="260"/>
      <c r="D482" s="258"/>
      <c r="E482" s="252"/>
    </row>
    <row r="483" spans="1:5" ht="25.5" x14ac:dyDescent="0.2">
      <c r="A483" s="480"/>
      <c r="B483" s="260" t="s">
        <v>2392</v>
      </c>
      <c r="C483" s="259"/>
      <c r="D483" s="258" t="s">
        <v>2391</v>
      </c>
      <c r="E483" s="252"/>
    </row>
    <row r="484" spans="1:5" x14ac:dyDescent="0.2">
      <c r="A484" s="480"/>
      <c r="B484" s="261"/>
      <c r="C484" s="265" t="s">
        <v>2390</v>
      </c>
      <c r="D484" s="264" t="s">
        <v>2389</v>
      </c>
      <c r="E484" s="252"/>
    </row>
    <row r="485" spans="1:5" x14ac:dyDescent="0.2">
      <c r="A485" s="480"/>
      <c r="B485" s="261"/>
      <c r="C485" s="265" t="s">
        <v>2388</v>
      </c>
      <c r="D485" s="264" t="s">
        <v>2387</v>
      </c>
      <c r="E485" s="252"/>
    </row>
    <row r="486" spans="1:5" x14ac:dyDescent="0.2">
      <c r="A486" s="480"/>
      <c r="B486" s="261"/>
      <c r="C486" s="260"/>
      <c r="D486" s="258"/>
      <c r="E486" s="252"/>
    </row>
    <row r="487" spans="1:5" x14ac:dyDescent="0.2">
      <c r="A487" s="480"/>
      <c r="B487" s="260" t="s">
        <v>2386</v>
      </c>
      <c r="C487" s="259"/>
      <c r="D487" s="258" t="s">
        <v>2384</v>
      </c>
      <c r="E487" s="252"/>
    </row>
    <row r="488" spans="1:5" x14ac:dyDescent="0.2">
      <c r="A488" s="480"/>
      <c r="B488" s="261"/>
      <c r="C488" s="265" t="s">
        <v>2385</v>
      </c>
      <c r="D488" s="264" t="s">
        <v>2384</v>
      </c>
      <c r="E488" s="252"/>
    </row>
    <row r="489" spans="1:5" x14ac:dyDescent="0.2">
      <c r="A489" s="480"/>
      <c r="B489" s="261"/>
      <c r="C489" s="260"/>
      <c r="D489" s="258"/>
      <c r="E489" s="252"/>
    </row>
    <row r="490" spans="1:5" x14ac:dyDescent="0.2">
      <c r="A490" s="480"/>
      <c r="B490" s="260" t="s">
        <v>2383</v>
      </c>
      <c r="C490" s="259"/>
      <c r="D490" s="258" t="s">
        <v>2382</v>
      </c>
      <c r="E490" s="252"/>
    </row>
    <row r="491" spans="1:5" x14ac:dyDescent="0.2">
      <c r="A491" s="480"/>
      <c r="B491" s="261"/>
      <c r="C491" s="265" t="s">
        <v>2381</v>
      </c>
      <c r="D491" s="264" t="s">
        <v>2380</v>
      </c>
      <c r="E491" s="252"/>
    </row>
    <row r="492" spans="1:5" x14ac:dyDescent="0.2">
      <c r="A492" s="480"/>
      <c r="B492" s="261"/>
      <c r="C492" s="260"/>
      <c r="D492" s="258"/>
      <c r="E492" s="252"/>
    </row>
    <row r="493" spans="1:5" x14ac:dyDescent="0.2">
      <c r="A493" s="480"/>
      <c r="B493" s="260" t="s">
        <v>2379</v>
      </c>
      <c r="C493" s="297"/>
      <c r="D493" s="258" t="s">
        <v>2377</v>
      </c>
      <c r="E493" s="252"/>
    </row>
    <row r="494" spans="1:5" x14ac:dyDescent="0.2">
      <c r="A494" s="480"/>
      <c r="B494" s="261"/>
      <c r="C494" s="265" t="s">
        <v>2378</v>
      </c>
      <c r="D494" s="264" t="s">
        <v>2377</v>
      </c>
      <c r="E494" s="252"/>
    </row>
    <row r="495" spans="1:5" x14ac:dyDescent="0.2">
      <c r="A495" s="480"/>
      <c r="B495" s="261"/>
      <c r="C495" s="260"/>
      <c r="D495" s="258"/>
      <c r="E495" s="252"/>
    </row>
    <row r="496" spans="1:5" x14ac:dyDescent="0.2">
      <c r="A496" s="263">
        <v>27</v>
      </c>
      <c r="B496" s="261"/>
      <c r="C496" s="259"/>
      <c r="D496" s="258" t="s">
        <v>2376</v>
      </c>
      <c r="E496" s="252"/>
    </row>
    <row r="497" spans="1:5" x14ac:dyDescent="0.2">
      <c r="A497" s="480"/>
      <c r="B497" s="261"/>
      <c r="C497" s="260"/>
      <c r="D497" s="258"/>
      <c r="E497" s="252"/>
    </row>
    <row r="498" spans="1:5" ht="25.5" x14ac:dyDescent="0.2">
      <c r="A498" s="480"/>
      <c r="B498" s="260" t="s">
        <v>2375</v>
      </c>
      <c r="C498" s="259"/>
      <c r="D498" s="258" t="s">
        <v>2374</v>
      </c>
      <c r="E498" s="252"/>
    </row>
    <row r="499" spans="1:5" x14ac:dyDescent="0.2">
      <c r="A499" s="480"/>
      <c r="B499" s="261"/>
      <c r="C499" s="265" t="s">
        <v>2373</v>
      </c>
      <c r="D499" s="264" t="s">
        <v>2372</v>
      </c>
      <c r="E499" s="252"/>
    </row>
    <row r="500" spans="1:5" x14ac:dyDescent="0.2">
      <c r="A500" s="480"/>
      <c r="B500" s="261"/>
      <c r="C500" s="265" t="s">
        <v>2371</v>
      </c>
      <c r="D500" s="264" t="s">
        <v>2370</v>
      </c>
      <c r="E500" s="252"/>
    </row>
    <row r="501" spans="1:5" x14ac:dyDescent="0.2">
      <c r="A501" s="480"/>
      <c r="B501" s="261"/>
      <c r="C501" s="260"/>
      <c r="D501" s="258"/>
      <c r="E501" s="252"/>
    </row>
    <row r="502" spans="1:5" x14ac:dyDescent="0.2">
      <c r="A502" s="480"/>
      <c r="B502" s="260" t="s">
        <v>2369</v>
      </c>
      <c r="C502" s="259"/>
      <c r="D502" s="258" t="s">
        <v>2367</v>
      </c>
      <c r="E502" s="252"/>
    </row>
    <row r="503" spans="1:5" x14ac:dyDescent="0.2">
      <c r="A503" s="480"/>
      <c r="B503" s="261"/>
      <c r="C503" s="265" t="s">
        <v>2368</v>
      </c>
      <c r="D503" s="264" t="s">
        <v>2367</v>
      </c>
      <c r="E503" s="252"/>
    </row>
    <row r="504" spans="1:5" x14ac:dyDescent="0.2">
      <c r="A504" s="266"/>
      <c r="B504" s="262"/>
      <c r="C504" s="260"/>
      <c r="D504" s="258"/>
      <c r="E504" s="252"/>
    </row>
    <row r="505" spans="1:5" ht="25.5" x14ac:dyDescent="0.2">
      <c r="A505" s="480"/>
      <c r="B505" s="260" t="s">
        <v>2366</v>
      </c>
      <c r="C505" s="259"/>
      <c r="D505" s="258" t="s">
        <v>2365</v>
      </c>
      <c r="E505" s="252"/>
    </row>
    <row r="506" spans="1:5" x14ac:dyDescent="0.2">
      <c r="A506" s="480"/>
      <c r="B506" s="261"/>
      <c r="C506" s="259" t="s">
        <v>2364</v>
      </c>
      <c r="D506" s="264" t="s">
        <v>2363</v>
      </c>
      <c r="E506" s="252"/>
    </row>
    <row r="507" spans="1:5" x14ac:dyDescent="0.2">
      <c r="A507" s="480"/>
      <c r="B507" s="261"/>
      <c r="C507" s="259" t="s">
        <v>2362</v>
      </c>
      <c r="D507" s="264" t="s">
        <v>2361</v>
      </c>
      <c r="E507" s="252"/>
    </row>
    <row r="508" spans="1:5" x14ac:dyDescent="0.2">
      <c r="A508" s="480"/>
      <c r="B508" s="261"/>
      <c r="C508" s="259" t="s">
        <v>2360</v>
      </c>
      <c r="D508" s="264" t="s">
        <v>2359</v>
      </c>
      <c r="E508" s="252"/>
    </row>
    <row r="509" spans="1:5" x14ac:dyDescent="0.2">
      <c r="A509" s="480"/>
      <c r="B509" s="261"/>
      <c r="C509" s="260"/>
      <c r="D509" s="258"/>
      <c r="E509" s="252"/>
    </row>
    <row r="510" spans="1:5" x14ac:dyDescent="0.2">
      <c r="A510" s="480"/>
      <c r="B510" s="260" t="s">
        <v>2358</v>
      </c>
      <c r="C510" s="259"/>
      <c r="D510" s="258" t="s">
        <v>2357</v>
      </c>
      <c r="E510" s="252"/>
    </row>
    <row r="511" spans="1:5" x14ac:dyDescent="0.2">
      <c r="A511" s="480"/>
      <c r="B511" s="261"/>
      <c r="C511" s="265" t="s">
        <v>2356</v>
      </c>
      <c r="D511" s="264" t="s">
        <v>2355</v>
      </c>
      <c r="E511" s="252"/>
    </row>
    <row r="512" spans="1:5" x14ac:dyDescent="0.2">
      <c r="A512" s="480"/>
      <c r="B512" s="261"/>
      <c r="C512" s="260"/>
      <c r="D512" s="258"/>
      <c r="E512" s="252"/>
    </row>
    <row r="513" spans="1:5" x14ac:dyDescent="0.2">
      <c r="A513" s="480"/>
      <c r="B513" s="260" t="s">
        <v>2354</v>
      </c>
      <c r="C513" s="259"/>
      <c r="D513" s="258" t="s">
        <v>2353</v>
      </c>
      <c r="E513" s="252"/>
    </row>
    <row r="514" spans="1:5" x14ac:dyDescent="0.2">
      <c r="A514" s="480"/>
      <c r="B514" s="261"/>
      <c r="C514" s="265" t="s">
        <v>2352</v>
      </c>
      <c r="D514" s="264" t="s">
        <v>2351</v>
      </c>
      <c r="E514" s="252"/>
    </row>
    <row r="515" spans="1:5" x14ac:dyDescent="0.2">
      <c r="A515" s="480"/>
      <c r="B515" s="261"/>
      <c r="C515" s="265" t="s">
        <v>2350</v>
      </c>
      <c r="D515" s="268" t="s">
        <v>2349</v>
      </c>
      <c r="E515" s="252"/>
    </row>
    <row r="516" spans="1:5" x14ac:dyDescent="0.2">
      <c r="A516" s="480"/>
      <c r="B516" s="261"/>
      <c r="C516" s="260"/>
      <c r="D516" s="258"/>
      <c r="E516" s="252"/>
    </row>
    <row r="517" spans="1:5" x14ac:dyDescent="0.2">
      <c r="A517" s="480"/>
      <c r="B517" s="260" t="s">
        <v>2348</v>
      </c>
      <c r="C517" s="259"/>
      <c r="D517" s="258" t="s">
        <v>2346</v>
      </c>
      <c r="E517" s="252"/>
    </row>
    <row r="518" spans="1:5" x14ac:dyDescent="0.2">
      <c r="A518" s="480"/>
      <c r="B518" s="261"/>
      <c r="C518" s="265" t="s">
        <v>2347</v>
      </c>
      <c r="D518" s="264" t="s">
        <v>2346</v>
      </c>
      <c r="E518" s="252"/>
    </row>
    <row r="519" spans="1:5" x14ac:dyDescent="0.2">
      <c r="A519" s="480"/>
      <c r="B519" s="261"/>
      <c r="C519" s="260"/>
      <c r="D519" s="258"/>
      <c r="E519" s="252"/>
    </row>
    <row r="520" spans="1:5" x14ac:dyDescent="0.2">
      <c r="A520" s="263">
        <v>28</v>
      </c>
      <c r="B520" s="261"/>
      <c r="C520" s="259"/>
      <c r="D520" s="258" t="s">
        <v>2345</v>
      </c>
      <c r="E520" s="252"/>
    </row>
    <row r="521" spans="1:5" x14ac:dyDescent="0.2">
      <c r="A521" s="480"/>
      <c r="B521" s="261"/>
      <c r="C521" s="260"/>
      <c r="D521" s="258"/>
      <c r="E521" s="252"/>
    </row>
    <row r="522" spans="1:5" x14ac:dyDescent="0.2">
      <c r="A522" s="480"/>
      <c r="B522" s="260" t="s">
        <v>2344</v>
      </c>
      <c r="C522" s="259"/>
      <c r="D522" s="258" t="s">
        <v>2343</v>
      </c>
      <c r="E522" s="252"/>
    </row>
    <row r="523" spans="1:5" x14ac:dyDescent="0.2">
      <c r="A523" s="480"/>
      <c r="B523" s="261"/>
      <c r="C523" s="265" t="s">
        <v>2342</v>
      </c>
      <c r="D523" s="264" t="s">
        <v>2341</v>
      </c>
      <c r="E523" s="252"/>
    </row>
    <row r="524" spans="1:5" x14ac:dyDescent="0.2">
      <c r="A524" s="480"/>
      <c r="B524" s="261"/>
      <c r="C524" s="265" t="s">
        <v>2340</v>
      </c>
      <c r="D524" s="264" t="s">
        <v>2339</v>
      </c>
      <c r="E524" s="252"/>
    </row>
    <row r="525" spans="1:5" x14ac:dyDescent="0.2">
      <c r="A525" s="480"/>
      <c r="B525" s="261"/>
      <c r="C525" s="265" t="s">
        <v>2338</v>
      </c>
      <c r="D525" s="264" t="s">
        <v>2337</v>
      </c>
      <c r="E525" s="252"/>
    </row>
    <row r="526" spans="1:5" x14ac:dyDescent="0.2">
      <c r="A526" s="480"/>
      <c r="B526" s="261"/>
      <c r="C526" s="265" t="s">
        <v>2336</v>
      </c>
      <c r="D526" s="264" t="s">
        <v>2335</v>
      </c>
      <c r="E526" s="252"/>
    </row>
    <row r="527" spans="1:5" x14ac:dyDescent="0.2">
      <c r="A527" s="480"/>
      <c r="B527" s="261"/>
      <c r="C527" s="265" t="s">
        <v>2334</v>
      </c>
      <c r="D527" s="264" t="s">
        <v>2333</v>
      </c>
      <c r="E527" s="252"/>
    </row>
    <row r="528" spans="1:5" x14ac:dyDescent="0.2">
      <c r="A528" s="480"/>
      <c r="B528" s="261"/>
      <c r="C528" s="265"/>
      <c r="D528" s="264"/>
      <c r="E528" s="252"/>
    </row>
    <row r="529" spans="1:5" x14ac:dyDescent="0.2">
      <c r="A529" s="480"/>
      <c r="B529" s="260" t="s">
        <v>2332</v>
      </c>
      <c r="C529" s="259"/>
      <c r="D529" s="258" t="s">
        <v>2331</v>
      </c>
      <c r="E529" s="252"/>
    </row>
    <row r="530" spans="1:5" x14ac:dyDescent="0.2">
      <c r="A530" s="480"/>
      <c r="B530" s="261"/>
      <c r="C530" s="265" t="s">
        <v>2330</v>
      </c>
      <c r="D530" s="264" t="s">
        <v>2329</v>
      </c>
      <c r="E530" s="252"/>
    </row>
    <row r="531" spans="1:5" x14ac:dyDescent="0.2">
      <c r="A531" s="480"/>
      <c r="B531" s="261"/>
      <c r="C531" s="265" t="s">
        <v>2328</v>
      </c>
      <c r="D531" s="264" t="s">
        <v>2327</v>
      </c>
      <c r="E531" s="252"/>
    </row>
    <row r="532" spans="1:5" x14ac:dyDescent="0.2">
      <c r="A532" s="480"/>
      <c r="B532" s="261"/>
      <c r="C532" s="265" t="s">
        <v>2326</v>
      </c>
      <c r="D532" s="264" t="s">
        <v>2325</v>
      </c>
      <c r="E532" s="252"/>
    </row>
    <row r="533" spans="1:5" x14ac:dyDescent="0.2">
      <c r="A533" s="480"/>
      <c r="B533" s="261"/>
      <c r="C533" s="265" t="s">
        <v>2324</v>
      </c>
      <c r="D533" s="264" t="s">
        <v>2323</v>
      </c>
      <c r="E533" s="252"/>
    </row>
    <row r="534" spans="1:5" x14ac:dyDescent="0.2">
      <c r="A534" s="266"/>
      <c r="B534" s="262"/>
      <c r="C534" s="265" t="s">
        <v>2322</v>
      </c>
      <c r="D534" s="264" t="s">
        <v>2321</v>
      </c>
      <c r="E534" s="252"/>
    </row>
    <row r="535" spans="1:5" x14ac:dyDescent="0.2">
      <c r="A535" s="480"/>
      <c r="B535" s="261"/>
      <c r="C535" s="265" t="s">
        <v>2320</v>
      </c>
      <c r="D535" s="264" t="s">
        <v>2319</v>
      </c>
      <c r="E535" s="252"/>
    </row>
    <row r="536" spans="1:5" x14ac:dyDescent="0.2">
      <c r="A536" s="480"/>
      <c r="B536" s="261"/>
      <c r="C536" s="265"/>
      <c r="D536" s="264"/>
      <c r="E536" s="252"/>
    </row>
    <row r="537" spans="1:5" x14ac:dyDescent="0.2">
      <c r="A537" s="480"/>
      <c r="B537" s="260" t="s">
        <v>2318</v>
      </c>
      <c r="C537" s="259"/>
      <c r="D537" s="258" t="s">
        <v>2316</v>
      </c>
      <c r="E537" s="252"/>
    </row>
    <row r="538" spans="1:5" x14ac:dyDescent="0.2">
      <c r="A538" s="480"/>
      <c r="B538" s="261"/>
      <c r="C538" s="265" t="s">
        <v>2317</v>
      </c>
      <c r="D538" s="264" t="s">
        <v>2316</v>
      </c>
      <c r="E538" s="252"/>
    </row>
    <row r="539" spans="1:5" x14ac:dyDescent="0.2">
      <c r="A539" s="266"/>
      <c r="B539" s="262"/>
      <c r="C539" s="265"/>
      <c r="D539" s="264"/>
      <c r="E539" s="252"/>
    </row>
    <row r="540" spans="1:5" x14ac:dyDescent="0.2">
      <c r="A540" s="480"/>
      <c r="B540" s="260" t="s">
        <v>2315</v>
      </c>
      <c r="C540" s="259"/>
      <c r="D540" s="258" t="s">
        <v>2314</v>
      </c>
      <c r="E540" s="252"/>
    </row>
    <row r="541" spans="1:5" x14ac:dyDescent="0.2">
      <c r="A541" s="480"/>
      <c r="B541" s="261"/>
      <c r="C541" s="265" t="s">
        <v>2313</v>
      </c>
      <c r="D541" s="264" t="s">
        <v>2312</v>
      </c>
      <c r="E541" s="252"/>
    </row>
    <row r="542" spans="1:5" x14ac:dyDescent="0.2">
      <c r="A542" s="480"/>
      <c r="B542" s="261"/>
      <c r="C542" s="265" t="s">
        <v>2311</v>
      </c>
      <c r="D542" s="296" t="s">
        <v>2310</v>
      </c>
      <c r="E542" s="252"/>
    </row>
    <row r="543" spans="1:5" x14ac:dyDescent="0.2">
      <c r="A543" s="266"/>
      <c r="B543" s="262"/>
      <c r="C543" s="278"/>
      <c r="D543" s="277"/>
      <c r="E543" s="252"/>
    </row>
    <row r="544" spans="1:5" x14ac:dyDescent="0.2">
      <c r="A544" s="480"/>
      <c r="B544" s="260" t="s">
        <v>2309</v>
      </c>
      <c r="C544" s="259"/>
      <c r="D544" s="258" t="s">
        <v>2308</v>
      </c>
      <c r="E544" s="252"/>
    </row>
    <row r="545" spans="1:5" x14ac:dyDescent="0.2">
      <c r="A545" s="480"/>
      <c r="B545" s="261"/>
      <c r="C545" s="265" t="s">
        <v>2307</v>
      </c>
      <c r="D545" s="264" t="s">
        <v>2306</v>
      </c>
      <c r="E545" s="252"/>
    </row>
    <row r="546" spans="1:5" x14ac:dyDescent="0.2">
      <c r="A546" s="480"/>
      <c r="B546" s="261"/>
      <c r="C546" s="265" t="s">
        <v>2305</v>
      </c>
      <c r="D546" s="264" t="s">
        <v>2304</v>
      </c>
      <c r="E546" s="252"/>
    </row>
    <row r="547" spans="1:5" x14ac:dyDescent="0.2">
      <c r="A547" s="480"/>
      <c r="B547" s="261"/>
      <c r="C547" s="265" t="s">
        <v>2303</v>
      </c>
      <c r="D547" s="264" t="s">
        <v>2302</v>
      </c>
      <c r="E547" s="252"/>
    </row>
    <row r="548" spans="1:5" x14ac:dyDescent="0.2">
      <c r="A548" s="480"/>
      <c r="B548" s="261"/>
      <c r="C548" s="265" t="s">
        <v>2301</v>
      </c>
      <c r="D548" s="264" t="s">
        <v>2300</v>
      </c>
      <c r="E548" s="252"/>
    </row>
    <row r="549" spans="1:5" x14ac:dyDescent="0.2">
      <c r="A549" s="480"/>
      <c r="B549" s="261"/>
      <c r="C549" s="265" t="s">
        <v>2299</v>
      </c>
      <c r="D549" s="264" t="s">
        <v>2298</v>
      </c>
      <c r="E549" s="252"/>
    </row>
    <row r="550" spans="1:5" x14ac:dyDescent="0.2">
      <c r="A550" s="480"/>
      <c r="B550" s="261"/>
      <c r="C550" s="265" t="s">
        <v>2297</v>
      </c>
      <c r="D550" s="264" t="s">
        <v>2296</v>
      </c>
      <c r="E550" s="252"/>
    </row>
    <row r="551" spans="1:5" x14ac:dyDescent="0.2">
      <c r="A551" s="480"/>
      <c r="B551" s="261"/>
      <c r="C551" s="265" t="s">
        <v>2295</v>
      </c>
      <c r="D551" s="264" t="s">
        <v>2294</v>
      </c>
      <c r="E551" s="252"/>
    </row>
    <row r="552" spans="1:5" x14ac:dyDescent="0.2">
      <c r="A552" s="480"/>
      <c r="B552" s="261"/>
      <c r="C552" s="265"/>
      <c r="D552" s="277"/>
      <c r="E552" s="252"/>
    </row>
    <row r="553" spans="1:5" x14ac:dyDescent="0.2">
      <c r="A553" s="263">
        <v>29</v>
      </c>
      <c r="B553" s="261"/>
      <c r="C553" s="259"/>
      <c r="D553" s="275" t="s">
        <v>2293</v>
      </c>
      <c r="E553" s="252"/>
    </row>
    <row r="554" spans="1:5" x14ac:dyDescent="0.2">
      <c r="A554" s="480"/>
      <c r="B554" s="261"/>
      <c r="C554" s="260"/>
      <c r="D554" s="258"/>
      <c r="E554" s="252"/>
    </row>
    <row r="555" spans="1:5" x14ac:dyDescent="0.2">
      <c r="A555" s="480"/>
      <c r="B555" s="260" t="s">
        <v>2292</v>
      </c>
      <c r="C555" s="259"/>
      <c r="D555" s="258" t="s">
        <v>2290</v>
      </c>
      <c r="E555" s="252"/>
    </row>
    <row r="556" spans="1:5" x14ac:dyDescent="0.2">
      <c r="A556" s="480"/>
      <c r="B556" s="261"/>
      <c r="C556" s="265" t="s">
        <v>2291</v>
      </c>
      <c r="D556" s="264" t="s">
        <v>2290</v>
      </c>
      <c r="E556" s="252"/>
    </row>
    <row r="557" spans="1:5" x14ac:dyDescent="0.2">
      <c r="A557" s="480"/>
      <c r="B557" s="261"/>
      <c r="C557" s="260"/>
      <c r="D557" s="258"/>
      <c r="E557" s="252"/>
    </row>
    <row r="558" spans="1:5" x14ac:dyDescent="0.2">
      <c r="A558" s="480"/>
      <c r="B558" s="260" t="s">
        <v>2289</v>
      </c>
      <c r="C558" s="259"/>
      <c r="D558" s="258" t="s">
        <v>2288</v>
      </c>
      <c r="E558" s="252"/>
    </row>
    <row r="559" spans="1:5" x14ac:dyDescent="0.2">
      <c r="A559" s="480"/>
      <c r="B559" s="261"/>
      <c r="C559" s="265" t="s">
        <v>2287</v>
      </c>
      <c r="D559" s="264" t="s">
        <v>2286</v>
      </c>
      <c r="E559" s="252"/>
    </row>
    <row r="560" spans="1:5" x14ac:dyDescent="0.2">
      <c r="A560" s="480"/>
      <c r="B560" s="261"/>
      <c r="C560" s="260"/>
      <c r="D560" s="258"/>
      <c r="E560" s="252"/>
    </row>
    <row r="561" spans="1:5" x14ac:dyDescent="0.2">
      <c r="A561" s="480"/>
      <c r="B561" s="260" t="s">
        <v>2285</v>
      </c>
      <c r="C561" s="259"/>
      <c r="D561" s="258" t="s">
        <v>2284</v>
      </c>
      <c r="E561" s="252"/>
    </row>
    <row r="562" spans="1:5" x14ac:dyDescent="0.2">
      <c r="A562" s="480"/>
      <c r="B562" s="261"/>
      <c r="C562" s="265" t="s">
        <v>2283</v>
      </c>
      <c r="D562" s="264" t="s">
        <v>2282</v>
      </c>
      <c r="E562" s="252"/>
    </row>
    <row r="563" spans="1:5" x14ac:dyDescent="0.2">
      <c r="A563" s="480"/>
      <c r="B563" s="261"/>
      <c r="C563" s="265" t="s">
        <v>2281</v>
      </c>
      <c r="D563" s="268" t="s">
        <v>2280</v>
      </c>
      <c r="E563" s="252"/>
    </row>
    <row r="564" spans="1:5" x14ac:dyDescent="0.2">
      <c r="A564" s="480"/>
      <c r="B564" s="261"/>
      <c r="C564" s="260"/>
      <c r="D564" s="258"/>
      <c r="E564" s="252"/>
    </row>
    <row r="565" spans="1:5" x14ac:dyDescent="0.2">
      <c r="A565" s="263">
        <v>30</v>
      </c>
      <c r="B565" s="261"/>
      <c r="C565" s="259"/>
      <c r="D565" s="258" t="s">
        <v>2279</v>
      </c>
      <c r="E565" s="252"/>
    </row>
    <row r="566" spans="1:5" x14ac:dyDescent="0.2">
      <c r="A566" s="480"/>
      <c r="B566" s="261"/>
      <c r="C566" s="260"/>
      <c r="D566" s="258"/>
      <c r="E566" s="252"/>
    </row>
    <row r="567" spans="1:5" x14ac:dyDescent="0.2">
      <c r="A567" s="480"/>
      <c r="B567" s="260" t="s">
        <v>2278</v>
      </c>
      <c r="C567" s="259"/>
      <c r="D567" s="258" t="s">
        <v>2277</v>
      </c>
      <c r="E567" s="252"/>
    </row>
    <row r="568" spans="1:5" x14ac:dyDescent="0.2">
      <c r="A568" s="480"/>
      <c r="B568" s="261"/>
      <c r="C568" s="265" t="s">
        <v>2276</v>
      </c>
      <c r="D568" s="264" t="s">
        <v>2275</v>
      </c>
      <c r="E568" s="252"/>
    </row>
    <row r="569" spans="1:5" x14ac:dyDescent="0.2">
      <c r="A569" s="480"/>
      <c r="B569" s="261"/>
      <c r="C569" s="265" t="s">
        <v>2274</v>
      </c>
      <c r="D569" s="264" t="s">
        <v>2273</v>
      </c>
      <c r="E569" s="252"/>
    </row>
    <row r="570" spans="1:5" x14ac:dyDescent="0.2">
      <c r="A570" s="480"/>
      <c r="B570" s="261"/>
      <c r="C570" s="260"/>
      <c r="D570" s="258"/>
      <c r="E570" s="252"/>
    </row>
    <row r="571" spans="1:5" x14ac:dyDescent="0.2">
      <c r="A571" s="480"/>
      <c r="B571" s="260" t="s">
        <v>2272</v>
      </c>
      <c r="C571" s="259"/>
      <c r="D571" s="275" t="s">
        <v>2270</v>
      </c>
      <c r="E571" s="252"/>
    </row>
    <row r="572" spans="1:5" x14ac:dyDescent="0.2">
      <c r="A572" s="480"/>
      <c r="B572" s="261"/>
      <c r="C572" s="265" t="s">
        <v>2271</v>
      </c>
      <c r="D572" s="268" t="s">
        <v>2270</v>
      </c>
      <c r="E572" s="252"/>
    </row>
    <row r="573" spans="1:5" x14ac:dyDescent="0.2">
      <c r="A573" s="480"/>
      <c r="B573" s="261"/>
      <c r="C573" s="260"/>
      <c r="D573" s="258"/>
      <c r="E573" s="252"/>
    </row>
    <row r="574" spans="1:5" x14ac:dyDescent="0.2">
      <c r="A574" s="480"/>
      <c r="B574" s="260" t="s">
        <v>2269</v>
      </c>
      <c r="C574" s="259"/>
      <c r="D574" s="258" t="s">
        <v>2267</v>
      </c>
      <c r="E574" s="252"/>
    </row>
    <row r="575" spans="1:5" x14ac:dyDescent="0.2">
      <c r="A575" s="480"/>
      <c r="B575" s="261"/>
      <c r="C575" s="265" t="s">
        <v>2268</v>
      </c>
      <c r="D575" s="264" t="s">
        <v>2267</v>
      </c>
      <c r="E575" s="252"/>
    </row>
    <row r="576" spans="1:5" x14ac:dyDescent="0.2">
      <c r="A576" s="480"/>
      <c r="B576" s="261"/>
      <c r="C576" s="265"/>
      <c r="D576" s="268"/>
      <c r="E576" s="252"/>
    </row>
    <row r="577" spans="1:5" x14ac:dyDescent="0.2">
      <c r="A577" s="480"/>
      <c r="B577" s="260" t="s">
        <v>2266</v>
      </c>
      <c r="C577" s="259"/>
      <c r="D577" s="258" t="s">
        <v>2264</v>
      </c>
      <c r="E577" s="252"/>
    </row>
    <row r="578" spans="1:5" x14ac:dyDescent="0.2">
      <c r="A578" s="480"/>
      <c r="B578" s="261"/>
      <c r="C578" s="265" t="s">
        <v>2265</v>
      </c>
      <c r="D578" s="264" t="s">
        <v>2264</v>
      </c>
      <c r="E578" s="252"/>
    </row>
    <row r="579" spans="1:5" x14ac:dyDescent="0.2">
      <c r="A579" s="480"/>
      <c r="B579" s="261"/>
      <c r="C579" s="260"/>
      <c r="D579" s="258"/>
      <c r="E579" s="252"/>
    </row>
    <row r="580" spans="1:5" x14ac:dyDescent="0.2">
      <c r="A580" s="480"/>
      <c r="B580" s="260" t="s">
        <v>2263</v>
      </c>
      <c r="C580" s="259"/>
      <c r="D580" s="258" t="s">
        <v>2262</v>
      </c>
      <c r="E580" s="252"/>
    </row>
    <row r="581" spans="1:5" x14ac:dyDescent="0.2">
      <c r="A581" s="480"/>
      <c r="B581" s="261"/>
      <c r="C581" s="265" t="s">
        <v>2261</v>
      </c>
      <c r="D581" s="264" t="s">
        <v>2260</v>
      </c>
      <c r="E581" s="252"/>
    </row>
    <row r="582" spans="1:5" x14ac:dyDescent="0.2">
      <c r="A582" s="480"/>
      <c r="B582" s="261"/>
      <c r="C582" s="265" t="s">
        <v>2259</v>
      </c>
      <c r="D582" s="264" t="s">
        <v>2258</v>
      </c>
      <c r="E582" s="252"/>
    </row>
    <row r="583" spans="1:5" x14ac:dyDescent="0.2">
      <c r="A583" s="480"/>
      <c r="B583" s="261"/>
      <c r="C583" s="265" t="s">
        <v>2257</v>
      </c>
      <c r="D583" s="264" t="s">
        <v>2256</v>
      </c>
      <c r="E583" s="252"/>
    </row>
    <row r="584" spans="1:5" x14ac:dyDescent="0.2">
      <c r="A584" s="480"/>
      <c r="B584" s="261"/>
      <c r="C584" s="260"/>
      <c r="D584" s="258"/>
      <c r="E584" s="252"/>
    </row>
    <row r="585" spans="1:5" x14ac:dyDescent="0.2">
      <c r="A585" s="263">
        <v>31</v>
      </c>
      <c r="B585" s="261"/>
      <c r="C585" s="259"/>
      <c r="D585" s="258" t="s">
        <v>2254</v>
      </c>
      <c r="E585" s="252"/>
    </row>
    <row r="586" spans="1:5" x14ac:dyDescent="0.2">
      <c r="A586" s="480"/>
      <c r="B586" s="261"/>
      <c r="C586" s="260"/>
      <c r="D586" s="258"/>
      <c r="E586" s="252"/>
    </row>
    <row r="587" spans="1:5" x14ac:dyDescent="0.2">
      <c r="A587" s="291"/>
      <c r="B587" s="260" t="s">
        <v>2255</v>
      </c>
      <c r="C587" s="290"/>
      <c r="D587" s="258" t="s">
        <v>2254</v>
      </c>
      <c r="E587" s="252"/>
    </row>
    <row r="588" spans="1:5" x14ac:dyDescent="0.2">
      <c r="A588" s="480"/>
      <c r="B588" s="261"/>
      <c r="C588" s="265" t="s">
        <v>2253</v>
      </c>
      <c r="D588" s="264" t="s">
        <v>2252</v>
      </c>
      <c r="E588" s="252"/>
    </row>
    <row r="589" spans="1:5" x14ac:dyDescent="0.2">
      <c r="A589" s="480"/>
      <c r="B589" s="261"/>
      <c r="C589" s="265" t="s">
        <v>2251</v>
      </c>
      <c r="D589" s="264" t="s">
        <v>2250</v>
      </c>
      <c r="E589" s="252"/>
    </row>
    <row r="590" spans="1:5" x14ac:dyDescent="0.2">
      <c r="A590" s="480"/>
      <c r="B590" s="261"/>
      <c r="C590" s="265" t="s">
        <v>2249</v>
      </c>
      <c r="D590" s="264" t="s">
        <v>2248</v>
      </c>
      <c r="E590" s="252"/>
    </row>
    <row r="591" spans="1:5" x14ac:dyDescent="0.2">
      <c r="A591" s="480"/>
      <c r="B591" s="261"/>
      <c r="C591" s="265" t="s">
        <v>2247</v>
      </c>
      <c r="D591" s="264" t="s">
        <v>2246</v>
      </c>
      <c r="E591" s="252"/>
    </row>
    <row r="592" spans="1:5" x14ac:dyDescent="0.2">
      <c r="A592" s="480"/>
      <c r="B592" s="261"/>
      <c r="C592" s="265"/>
      <c r="D592" s="264"/>
      <c r="E592" s="252"/>
    </row>
    <row r="593" spans="1:5" x14ac:dyDescent="0.2">
      <c r="A593" s="263">
        <v>32</v>
      </c>
      <c r="B593" s="261"/>
      <c r="C593" s="259"/>
      <c r="D593" s="258" t="s">
        <v>2245</v>
      </c>
      <c r="E593" s="252"/>
    </row>
    <row r="594" spans="1:5" x14ac:dyDescent="0.2">
      <c r="A594" s="480"/>
      <c r="B594" s="261"/>
      <c r="C594" s="260"/>
      <c r="D594" s="258"/>
      <c r="E594" s="252"/>
    </row>
    <row r="595" spans="1:5" x14ac:dyDescent="0.2">
      <c r="A595" s="480"/>
      <c r="B595" s="260" t="s">
        <v>2244</v>
      </c>
      <c r="C595" s="259"/>
      <c r="D595" s="258" t="s">
        <v>2243</v>
      </c>
      <c r="E595" s="252"/>
    </row>
    <row r="596" spans="1:5" x14ac:dyDescent="0.2">
      <c r="A596" s="480"/>
      <c r="B596" s="261"/>
      <c r="C596" s="265" t="s">
        <v>2242</v>
      </c>
      <c r="D596" s="264" t="s">
        <v>2241</v>
      </c>
      <c r="E596" s="252"/>
    </row>
    <row r="597" spans="1:5" x14ac:dyDescent="0.2">
      <c r="A597" s="480"/>
      <c r="B597" s="261"/>
      <c r="C597" s="265" t="s">
        <v>2240</v>
      </c>
      <c r="D597" s="264" t="s">
        <v>2239</v>
      </c>
      <c r="E597" s="252"/>
    </row>
    <row r="598" spans="1:5" x14ac:dyDescent="0.2">
      <c r="A598" s="480"/>
      <c r="B598" s="261"/>
      <c r="C598" s="265" t="s">
        <v>2238</v>
      </c>
      <c r="D598" s="264" t="s">
        <v>2237</v>
      </c>
      <c r="E598" s="252"/>
    </row>
    <row r="599" spans="1:5" x14ac:dyDescent="0.2">
      <c r="A599" s="480"/>
      <c r="B599" s="261"/>
      <c r="C599" s="260"/>
      <c r="D599" s="258"/>
      <c r="E599" s="252"/>
    </row>
    <row r="600" spans="1:5" x14ac:dyDescent="0.2">
      <c r="A600" s="480"/>
      <c r="B600" s="260" t="s">
        <v>2236</v>
      </c>
      <c r="C600" s="259"/>
      <c r="D600" s="258" t="s">
        <v>2234</v>
      </c>
      <c r="E600" s="252"/>
    </row>
    <row r="601" spans="1:5" x14ac:dyDescent="0.2">
      <c r="A601" s="480"/>
      <c r="B601" s="261"/>
      <c r="C601" s="265" t="s">
        <v>2235</v>
      </c>
      <c r="D601" s="264" t="s">
        <v>2234</v>
      </c>
      <c r="E601" s="252"/>
    </row>
    <row r="602" spans="1:5" x14ac:dyDescent="0.2">
      <c r="A602" s="480"/>
      <c r="B602" s="261"/>
      <c r="C602" s="260"/>
      <c r="D602" s="258"/>
      <c r="E602" s="252"/>
    </row>
    <row r="603" spans="1:5" x14ac:dyDescent="0.2">
      <c r="A603" s="480"/>
      <c r="B603" s="260" t="s">
        <v>2233</v>
      </c>
      <c r="C603" s="259"/>
      <c r="D603" s="258" t="s">
        <v>2231</v>
      </c>
      <c r="E603" s="252"/>
    </row>
    <row r="604" spans="1:5" x14ac:dyDescent="0.2">
      <c r="A604" s="480"/>
      <c r="B604" s="261"/>
      <c r="C604" s="265" t="s">
        <v>2232</v>
      </c>
      <c r="D604" s="264" t="s">
        <v>2231</v>
      </c>
      <c r="E604" s="252"/>
    </row>
    <row r="605" spans="1:5" x14ac:dyDescent="0.2">
      <c r="A605" s="480"/>
      <c r="B605" s="261"/>
      <c r="C605" s="260"/>
      <c r="D605" s="258"/>
      <c r="E605" s="252"/>
    </row>
    <row r="606" spans="1:5" x14ac:dyDescent="0.2">
      <c r="A606" s="480"/>
      <c r="B606" s="260" t="s">
        <v>2230</v>
      </c>
      <c r="C606" s="259"/>
      <c r="D606" s="258" t="s">
        <v>2228</v>
      </c>
      <c r="E606" s="252"/>
    </row>
    <row r="607" spans="1:5" x14ac:dyDescent="0.2">
      <c r="A607" s="480"/>
      <c r="B607" s="261"/>
      <c r="C607" s="265" t="s">
        <v>2229</v>
      </c>
      <c r="D607" s="264" t="s">
        <v>2228</v>
      </c>
      <c r="E607" s="252"/>
    </row>
    <row r="608" spans="1:5" x14ac:dyDescent="0.2">
      <c r="A608" s="480"/>
      <c r="B608" s="261"/>
      <c r="C608" s="260"/>
      <c r="D608" s="258"/>
      <c r="E608" s="252"/>
    </row>
    <row r="609" spans="1:5" x14ac:dyDescent="0.2">
      <c r="A609" s="480"/>
      <c r="B609" s="260" t="s">
        <v>2227</v>
      </c>
      <c r="C609" s="259"/>
      <c r="D609" s="258" t="s">
        <v>2225</v>
      </c>
      <c r="E609" s="252"/>
    </row>
    <row r="610" spans="1:5" x14ac:dyDescent="0.2">
      <c r="A610" s="480"/>
      <c r="B610" s="261"/>
      <c r="C610" s="265" t="s">
        <v>2226</v>
      </c>
      <c r="D610" s="264" t="s">
        <v>2225</v>
      </c>
      <c r="E610" s="252"/>
    </row>
    <row r="611" spans="1:5" x14ac:dyDescent="0.2">
      <c r="A611" s="480"/>
      <c r="B611" s="261"/>
      <c r="C611" s="260"/>
      <c r="D611" s="258"/>
      <c r="E611" s="252"/>
    </row>
    <row r="612" spans="1:5" x14ac:dyDescent="0.2">
      <c r="A612" s="480"/>
      <c r="B612" s="260" t="s">
        <v>2224</v>
      </c>
      <c r="C612" s="259"/>
      <c r="D612" s="258" t="s">
        <v>2223</v>
      </c>
      <c r="E612" s="252"/>
    </row>
    <row r="613" spans="1:5" x14ac:dyDescent="0.2">
      <c r="A613" s="480"/>
      <c r="B613" s="261"/>
      <c r="C613" s="265" t="s">
        <v>2222</v>
      </c>
      <c r="D613" s="264" t="s">
        <v>2221</v>
      </c>
      <c r="E613" s="252"/>
    </row>
    <row r="614" spans="1:5" x14ac:dyDescent="0.2">
      <c r="A614" s="480"/>
      <c r="B614" s="261"/>
      <c r="C614" s="265" t="s">
        <v>2220</v>
      </c>
      <c r="D614" s="264" t="s">
        <v>2219</v>
      </c>
      <c r="E614" s="252"/>
    </row>
    <row r="615" spans="1:5" x14ac:dyDescent="0.2">
      <c r="A615" s="480"/>
      <c r="B615" s="261"/>
      <c r="C615" s="265"/>
      <c r="D615" s="264"/>
      <c r="E615" s="252"/>
    </row>
    <row r="616" spans="1:5" x14ac:dyDescent="0.2">
      <c r="A616" s="263">
        <v>33</v>
      </c>
      <c r="B616" s="261"/>
      <c r="C616" s="259"/>
      <c r="D616" s="258" t="s">
        <v>2218</v>
      </c>
      <c r="E616" s="252"/>
    </row>
    <row r="617" spans="1:5" x14ac:dyDescent="0.2">
      <c r="A617" s="480"/>
      <c r="B617" s="261"/>
      <c r="C617" s="260"/>
      <c r="D617" s="258"/>
      <c r="E617" s="252"/>
    </row>
    <row r="618" spans="1:5" x14ac:dyDescent="0.2">
      <c r="A618" s="480"/>
      <c r="B618" s="260" t="s">
        <v>2217</v>
      </c>
      <c r="C618" s="259"/>
      <c r="D618" s="275" t="s">
        <v>2216</v>
      </c>
      <c r="E618" s="252"/>
    </row>
    <row r="619" spans="1:5" x14ac:dyDescent="0.2">
      <c r="A619" s="480"/>
      <c r="B619" s="261"/>
      <c r="C619" s="265" t="s">
        <v>2215</v>
      </c>
      <c r="D619" s="264" t="s">
        <v>2214</v>
      </c>
      <c r="E619" s="252"/>
    </row>
    <row r="620" spans="1:5" x14ac:dyDescent="0.2">
      <c r="A620" s="480"/>
      <c r="B620" s="261"/>
      <c r="C620" s="265" t="s">
        <v>2213</v>
      </c>
      <c r="D620" s="264" t="s">
        <v>2212</v>
      </c>
      <c r="E620" s="252"/>
    </row>
    <row r="621" spans="1:5" x14ac:dyDescent="0.2">
      <c r="A621" s="480"/>
      <c r="B621" s="261"/>
      <c r="C621" s="265" t="s">
        <v>2211</v>
      </c>
      <c r="D621" s="264" t="s">
        <v>2210</v>
      </c>
      <c r="E621" s="252"/>
    </row>
    <row r="622" spans="1:5" x14ac:dyDescent="0.2">
      <c r="A622" s="480"/>
      <c r="B622" s="261"/>
      <c r="C622" s="265" t="s">
        <v>2209</v>
      </c>
      <c r="D622" s="264" t="s">
        <v>2208</v>
      </c>
      <c r="E622" s="252"/>
    </row>
    <row r="623" spans="1:5" x14ac:dyDescent="0.2">
      <c r="A623" s="480"/>
      <c r="B623" s="261"/>
      <c r="C623" s="265" t="s">
        <v>2207</v>
      </c>
      <c r="D623" s="264" t="s">
        <v>2206</v>
      </c>
      <c r="E623" s="252"/>
    </row>
    <row r="624" spans="1:5" x14ac:dyDescent="0.2">
      <c r="A624" s="480"/>
      <c r="B624" s="261"/>
      <c r="C624" s="265" t="s">
        <v>2205</v>
      </c>
      <c r="D624" s="264" t="s">
        <v>2204</v>
      </c>
      <c r="E624" s="252"/>
    </row>
    <row r="625" spans="1:5" x14ac:dyDescent="0.2">
      <c r="A625" s="480"/>
      <c r="B625" s="261"/>
      <c r="C625" s="265" t="s">
        <v>2203</v>
      </c>
      <c r="D625" s="264" t="s">
        <v>2202</v>
      </c>
      <c r="E625" s="252"/>
    </row>
    <row r="626" spans="1:5" ht="12.75" customHeight="1" x14ac:dyDescent="0.2">
      <c r="A626" s="273"/>
      <c r="B626" s="271"/>
      <c r="C626" s="265" t="s">
        <v>2201</v>
      </c>
      <c r="D626" s="264" t="s">
        <v>2200</v>
      </c>
      <c r="E626" s="252"/>
    </row>
    <row r="627" spans="1:5" ht="25.5" x14ac:dyDescent="0.2">
      <c r="A627" s="273"/>
      <c r="B627" s="271"/>
      <c r="C627" s="265" t="s">
        <v>2199</v>
      </c>
      <c r="D627" s="264" t="s">
        <v>2198</v>
      </c>
      <c r="E627" s="252"/>
    </row>
    <row r="628" spans="1:5" x14ac:dyDescent="0.2">
      <c r="A628" s="480"/>
      <c r="B628" s="261"/>
      <c r="C628" s="265" t="s">
        <v>2197</v>
      </c>
      <c r="D628" s="264" t="s">
        <v>2196</v>
      </c>
      <c r="E628" s="252"/>
    </row>
    <row r="629" spans="1:5" x14ac:dyDescent="0.2">
      <c r="A629" s="480"/>
      <c r="B629" s="261"/>
      <c r="C629" s="260"/>
      <c r="D629" s="258"/>
      <c r="E629" s="252"/>
    </row>
    <row r="630" spans="1:5" x14ac:dyDescent="0.2">
      <c r="A630" s="480"/>
      <c r="B630" s="260" t="s">
        <v>2195</v>
      </c>
      <c r="C630" s="259"/>
      <c r="D630" s="258" t="s">
        <v>2193</v>
      </c>
      <c r="E630" s="252"/>
    </row>
    <row r="631" spans="1:5" x14ac:dyDescent="0.2">
      <c r="A631" s="480"/>
      <c r="B631" s="261"/>
      <c r="C631" s="265" t="s">
        <v>2194</v>
      </c>
      <c r="D631" s="264" t="s">
        <v>2193</v>
      </c>
      <c r="E631" s="252"/>
    </row>
    <row r="632" spans="1:5" x14ac:dyDescent="0.2">
      <c r="A632" s="480"/>
      <c r="B632" s="261"/>
      <c r="C632" s="260"/>
      <c r="D632" s="258"/>
      <c r="E632" s="252"/>
    </row>
    <row r="633" spans="1:5" x14ac:dyDescent="0.2">
      <c r="A633" s="480"/>
      <c r="B633" s="261"/>
      <c r="C633" s="260"/>
      <c r="D633" s="258"/>
      <c r="E633" s="252"/>
    </row>
    <row r="634" spans="1:5" ht="25.5" x14ac:dyDescent="0.2">
      <c r="A634" s="480"/>
      <c r="B634" s="261"/>
      <c r="C634" s="260"/>
      <c r="D634" s="258" t="s">
        <v>311</v>
      </c>
      <c r="E634" s="252"/>
    </row>
    <row r="635" spans="1:5" x14ac:dyDescent="0.2">
      <c r="A635" s="480"/>
      <c r="B635" s="261"/>
      <c r="C635" s="265"/>
      <c r="D635" s="264"/>
      <c r="E635" s="252"/>
    </row>
    <row r="636" spans="1:5" x14ac:dyDescent="0.2">
      <c r="A636" s="263">
        <v>35</v>
      </c>
      <c r="B636" s="261"/>
      <c r="C636" s="259"/>
      <c r="D636" s="258" t="s">
        <v>2192</v>
      </c>
      <c r="E636" s="252"/>
    </row>
    <row r="637" spans="1:5" x14ac:dyDescent="0.2">
      <c r="A637" s="480"/>
      <c r="B637" s="261"/>
      <c r="C637" s="260"/>
      <c r="D637" s="258"/>
      <c r="E637" s="252"/>
    </row>
    <row r="638" spans="1:5" ht="12.75" customHeight="1" x14ac:dyDescent="0.2">
      <c r="A638" s="480"/>
      <c r="B638" s="261" t="s">
        <v>2191</v>
      </c>
      <c r="C638" s="259"/>
      <c r="D638" s="258" t="s">
        <v>2190</v>
      </c>
      <c r="E638" s="252"/>
    </row>
    <row r="639" spans="1:5" ht="12.75" customHeight="1" x14ac:dyDescent="0.2">
      <c r="A639" s="480"/>
      <c r="B639" s="267"/>
      <c r="C639" s="265" t="s">
        <v>2189</v>
      </c>
      <c r="D639" s="264" t="s">
        <v>2188</v>
      </c>
      <c r="E639" s="252"/>
    </row>
    <row r="640" spans="1:5" ht="12.75" customHeight="1" x14ac:dyDescent="0.2">
      <c r="A640" s="480"/>
      <c r="B640" s="261"/>
      <c r="C640" s="265" t="s">
        <v>2187</v>
      </c>
      <c r="D640" s="264" t="s">
        <v>2186</v>
      </c>
      <c r="E640" s="252"/>
    </row>
    <row r="641" spans="1:5" x14ac:dyDescent="0.2">
      <c r="A641" s="480"/>
      <c r="B641" s="261"/>
      <c r="C641" s="265" t="s">
        <v>2185</v>
      </c>
      <c r="D641" s="264" t="s">
        <v>2184</v>
      </c>
      <c r="E641" s="252"/>
    </row>
    <row r="642" spans="1:5" x14ac:dyDescent="0.2">
      <c r="A642" s="480"/>
      <c r="B642" s="261"/>
      <c r="C642" s="265" t="s">
        <v>2183</v>
      </c>
      <c r="D642" s="264" t="s">
        <v>2182</v>
      </c>
      <c r="E642" s="252"/>
    </row>
    <row r="643" spans="1:5" x14ac:dyDescent="0.2">
      <c r="A643" s="480"/>
      <c r="B643" s="261"/>
      <c r="C643" s="260"/>
      <c r="D643" s="258"/>
      <c r="E643" s="252"/>
    </row>
    <row r="644" spans="1:5" x14ac:dyDescent="0.2">
      <c r="A644" s="480"/>
      <c r="B644" s="260" t="s">
        <v>2181</v>
      </c>
      <c r="C644" s="259"/>
      <c r="D644" s="258" t="s">
        <v>2180</v>
      </c>
      <c r="E644" s="252"/>
    </row>
    <row r="645" spans="1:5" x14ac:dyDescent="0.2">
      <c r="A645" s="480"/>
      <c r="B645" s="261"/>
      <c r="C645" s="265" t="s">
        <v>2179</v>
      </c>
      <c r="D645" s="264" t="s">
        <v>2178</v>
      </c>
      <c r="E645" s="252"/>
    </row>
    <row r="646" spans="1:5" x14ac:dyDescent="0.2">
      <c r="A646" s="480"/>
      <c r="B646" s="261"/>
      <c r="C646" s="265" t="s">
        <v>2177</v>
      </c>
      <c r="D646" s="264" t="s">
        <v>2176</v>
      </c>
      <c r="E646" s="252"/>
    </row>
    <row r="647" spans="1:5" x14ac:dyDescent="0.2">
      <c r="A647" s="480"/>
      <c r="B647" s="261"/>
      <c r="C647" s="265" t="s">
        <v>2175</v>
      </c>
      <c r="D647" s="264" t="s">
        <v>2174</v>
      </c>
      <c r="E647" s="252"/>
    </row>
    <row r="648" spans="1:5" x14ac:dyDescent="0.2">
      <c r="A648" s="480"/>
      <c r="B648" s="261"/>
      <c r="C648" s="260"/>
      <c r="D648" s="258"/>
      <c r="E648" s="252"/>
    </row>
    <row r="649" spans="1:5" x14ac:dyDescent="0.2">
      <c r="A649" s="480"/>
      <c r="B649" s="260" t="s">
        <v>2173</v>
      </c>
      <c r="C649" s="259"/>
      <c r="D649" s="258" t="s">
        <v>2172</v>
      </c>
      <c r="E649" s="252"/>
    </row>
    <row r="650" spans="1:5" ht="12.75" customHeight="1" x14ac:dyDescent="0.2">
      <c r="A650" s="480"/>
      <c r="B650" s="261"/>
      <c r="C650" s="265" t="s">
        <v>2171</v>
      </c>
      <c r="D650" s="268" t="s">
        <v>2170</v>
      </c>
      <c r="E650" s="252"/>
    </row>
    <row r="651" spans="1:5" ht="12.75" customHeight="1" x14ac:dyDescent="0.2">
      <c r="A651" s="273"/>
      <c r="B651" s="271"/>
      <c r="C651" s="265" t="s">
        <v>2169</v>
      </c>
      <c r="D651" s="268" t="s">
        <v>2168</v>
      </c>
      <c r="E651" s="252"/>
    </row>
    <row r="652" spans="1:5" ht="12.75" customHeight="1" x14ac:dyDescent="0.2">
      <c r="A652" s="273"/>
      <c r="B652" s="271"/>
      <c r="C652" s="265" t="s">
        <v>2167</v>
      </c>
      <c r="D652" s="268" t="s">
        <v>2166</v>
      </c>
      <c r="E652" s="252"/>
    </row>
    <row r="653" spans="1:5" ht="12.75" customHeight="1" x14ac:dyDescent="0.2">
      <c r="A653" s="273"/>
      <c r="B653" s="271"/>
      <c r="C653" s="276" t="s">
        <v>2165</v>
      </c>
      <c r="D653" s="268" t="s">
        <v>2164</v>
      </c>
      <c r="E653" s="252"/>
    </row>
    <row r="654" spans="1:5" ht="12.75" customHeight="1" x14ac:dyDescent="0.2">
      <c r="A654" s="273"/>
      <c r="B654" s="271"/>
      <c r="C654" s="276" t="s">
        <v>2163</v>
      </c>
      <c r="D654" s="268" t="s">
        <v>2162</v>
      </c>
      <c r="E654" s="252"/>
    </row>
    <row r="655" spans="1:5" ht="12.75" customHeight="1" x14ac:dyDescent="0.2">
      <c r="A655" s="273"/>
      <c r="B655" s="271"/>
      <c r="C655" s="265" t="s">
        <v>2161</v>
      </c>
      <c r="D655" s="268" t="s">
        <v>2160</v>
      </c>
      <c r="E655" s="252"/>
    </row>
    <row r="656" spans="1:5" ht="12.75" customHeight="1" x14ac:dyDescent="0.2">
      <c r="A656" s="273"/>
      <c r="B656" s="271"/>
      <c r="C656" s="265" t="s">
        <v>2159</v>
      </c>
      <c r="D656" s="268" t="s">
        <v>2158</v>
      </c>
      <c r="E656" s="252"/>
    </row>
    <row r="657" spans="1:5" ht="12.75" customHeight="1" x14ac:dyDescent="0.2">
      <c r="A657" s="480"/>
      <c r="B657" s="261"/>
      <c r="C657" s="276" t="s">
        <v>2157</v>
      </c>
      <c r="D657" s="268" t="s">
        <v>2156</v>
      </c>
      <c r="E657" s="252"/>
    </row>
    <row r="658" spans="1:5" ht="12.75" customHeight="1" x14ac:dyDescent="0.2">
      <c r="A658" s="273"/>
      <c r="B658" s="271"/>
      <c r="C658" s="267"/>
      <c r="D658" s="269"/>
      <c r="E658" s="252"/>
    </row>
    <row r="659" spans="1:5" ht="12.75" customHeight="1" x14ac:dyDescent="0.2">
      <c r="A659" s="480"/>
      <c r="B659" s="261"/>
      <c r="C659" s="260" t="s">
        <v>1779</v>
      </c>
      <c r="D659" s="258"/>
      <c r="E659" s="252"/>
    </row>
    <row r="660" spans="1:5" ht="25.5" x14ac:dyDescent="0.2">
      <c r="A660" s="480"/>
      <c r="B660" s="261"/>
      <c r="C660" s="260"/>
      <c r="D660" s="258" t="s">
        <v>2155</v>
      </c>
      <c r="E660" s="252"/>
    </row>
    <row r="661" spans="1:5" x14ac:dyDescent="0.2">
      <c r="A661" s="480"/>
      <c r="B661" s="261"/>
      <c r="C661" s="265"/>
      <c r="D661" s="264"/>
      <c r="E661" s="252"/>
    </row>
    <row r="662" spans="1:5" x14ac:dyDescent="0.2">
      <c r="A662" s="263">
        <v>36</v>
      </c>
      <c r="B662" s="261"/>
      <c r="C662" s="259"/>
      <c r="D662" s="258" t="s">
        <v>2152</v>
      </c>
      <c r="E662" s="252"/>
    </row>
    <row r="663" spans="1:5" x14ac:dyDescent="0.2">
      <c r="A663" s="480"/>
      <c r="B663" s="261"/>
      <c r="C663" s="260"/>
      <c r="D663" s="258"/>
      <c r="E663" s="252"/>
    </row>
    <row r="664" spans="1:5" x14ac:dyDescent="0.2">
      <c r="A664" s="480"/>
      <c r="B664" s="260" t="s">
        <v>2154</v>
      </c>
      <c r="C664" s="259"/>
      <c r="D664" s="258" t="s">
        <v>2152</v>
      </c>
      <c r="E664" s="252"/>
    </row>
    <row r="665" spans="1:5" x14ac:dyDescent="0.2">
      <c r="A665" s="480"/>
      <c r="B665" s="261"/>
      <c r="C665" s="265" t="s">
        <v>2153</v>
      </c>
      <c r="D665" s="264" t="s">
        <v>2152</v>
      </c>
      <c r="E665" s="252"/>
    </row>
    <row r="666" spans="1:5" x14ac:dyDescent="0.2">
      <c r="A666" s="480"/>
      <c r="B666" s="261"/>
      <c r="C666" s="260"/>
      <c r="D666" s="258"/>
      <c r="E666" s="252"/>
    </row>
    <row r="667" spans="1:5" x14ac:dyDescent="0.2">
      <c r="A667" s="263">
        <v>37</v>
      </c>
      <c r="B667" s="261"/>
      <c r="C667" s="259"/>
      <c r="D667" s="258" t="s">
        <v>2149</v>
      </c>
      <c r="E667" s="252"/>
    </row>
    <row r="668" spans="1:5" x14ac:dyDescent="0.2">
      <c r="A668" s="480"/>
      <c r="B668" s="261"/>
      <c r="C668" s="260"/>
      <c r="D668" s="258"/>
      <c r="E668" s="252"/>
    </row>
    <row r="669" spans="1:5" x14ac:dyDescent="0.2">
      <c r="A669" s="480"/>
      <c r="B669" s="260" t="s">
        <v>2151</v>
      </c>
      <c r="C669" s="259"/>
      <c r="D669" s="258" t="s">
        <v>2149</v>
      </c>
      <c r="E669" s="252"/>
    </row>
    <row r="670" spans="1:5" x14ac:dyDescent="0.2">
      <c r="A670" s="480"/>
      <c r="B670" s="261"/>
      <c r="C670" s="265" t="s">
        <v>2150</v>
      </c>
      <c r="D670" s="268" t="s">
        <v>2149</v>
      </c>
      <c r="E670" s="252"/>
    </row>
    <row r="671" spans="1:5" x14ac:dyDescent="0.2">
      <c r="A671" s="480"/>
      <c r="B671" s="261"/>
      <c r="C671" s="260"/>
      <c r="D671" s="258"/>
      <c r="E671" s="252"/>
    </row>
    <row r="672" spans="1:5" x14ac:dyDescent="0.2">
      <c r="A672" s="263">
        <v>38</v>
      </c>
      <c r="B672" s="261"/>
      <c r="C672" s="259"/>
      <c r="D672" s="275" t="s">
        <v>2148</v>
      </c>
      <c r="E672" s="252"/>
    </row>
    <row r="673" spans="1:5" x14ac:dyDescent="0.2">
      <c r="A673" s="480"/>
      <c r="B673" s="261"/>
      <c r="C673" s="260"/>
      <c r="D673" s="258"/>
      <c r="E673" s="252"/>
    </row>
    <row r="674" spans="1:5" x14ac:dyDescent="0.2">
      <c r="A674" s="480"/>
      <c r="B674" s="260" t="s">
        <v>2147</v>
      </c>
      <c r="C674" s="259"/>
      <c r="D674" s="294" t="s">
        <v>2146</v>
      </c>
      <c r="E674" s="252"/>
    </row>
    <row r="675" spans="1:5" x14ac:dyDescent="0.2">
      <c r="A675" s="480"/>
      <c r="B675" s="261"/>
      <c r="C675" s="265" t="s">
        <v>2145</v>
      </c>
      <c r="D675" s="293" t="s">
        <v>2144</v>
      </c>
      <c r="E675" s="252"/>
    </row>
    <row r="676" spans="1:5" x14ac:dyDescent="0.2">
      <c r="A676" s="480"/>
      <c r="B676" s="261"/>
      <c r="C676" s="265" t="s">
        <v>2143</v>
      </c>
      <c r="D676" s="293" t="s">
        <v>2142</v>
      </c>
      <c r="E676" s="252"/>
    </row>
    <row r="677" spans="1:5" x14ac:dyDescent="0.2">
      <c r="A677" s="480"/>
      <c r="B677" s="261"/>
      <c r="C677" s="260"/>
      <c r="D677" s="258"/>
      <c r="E677" s="252"/>
    </row>
    <row r="678" spans="1:5" x14ac:dyDescent="0.2">
      <c r="A678" s="480"/>
      <c r="B678" s="260" t="s">
        <v>2141</v>
      </c>
      <c r="C678" s="259"/>
      <c r="D678" s="294" t="s">
        <v>2140</v>
      </c>
      <c r="E678" s="252"/>
    </row>
    <row r="679" spans="1:5" x14ac:dyDescent="0.2">
      <c r="A679" s="480"/>
      <c r="B679" s="261"/>
      <c r="C679" s="295" t="s">
        <v>2139</v>
      </c>
      <c r="D679" s="264" t="s">
        <v>2138</v>
      </c>
      <c r="E679" s="252"/>
    </row>
    <row r="680" spans="1:5" x14ac:dyDescent="0.2">
      <c r="A680" s="480"/>
      <c r="B680" s="261"/>
      <c r="C680" s="265" t="s">
        <v>2137</v>
      </c>
      <c r="D680" s="293" t="s">
        <v>2136</v>
      </c>
      <c r="E680" s="252"/>
    </row>
    <row r="681" spans="1:5" x14ac:dyDescent="0.2">
      <c r="A681" s="480"/>
      <c r="B681" s="261"/>
      <c r="C681" s="260"/>
      <c r="D681" s="258"/>
      <c r="E681" s="252"/>
    </row>
    <row r="682" spans="1:5" x14ac:dyDescent="0.2">
      <c r="A682" s="480"/>
      <c r="B682" s="260" t="s">
        <v>2135</v>
      </c>
      <c r="C682" s="259"/>
      <c r="D682" s="294" t="s">
        <v>2134</v>
      </c>
      <c r="E682" s="252"/>
    </row>
    <row r="683" spans="1:5" x14ac:dyDescent="0.2">
      <c r="A683" s="480"/>
      <c r="B683" s="261"/>
      <c r="C683" s="265" t="s">
        <v>2133</v>
      </c>
      <c r="D683" s="293" t="s">
        <v>2132</v>
      </c>
      <c r="E683" s="252"/>
    </row>
    <row r="684" spans="1:5" x14ac:dyDescent="0.2">
      <c r="A684" s="480"/>
      <c r="B684" s="261"/>
      <c r="C684" s="265" t="s">
        <v>2131</v>
      </c>
      <c r="D684" s="293" t="s">
        <v>2130</v>
      </c>
      <c r="E684" s="252"/>
    </row>
    <row r="685" spans="1:5" x14ac:dyDescent="0.2">
      <c r="A685" s="480"/>
      <c r="B685" s="261"/>
      <c r="C685" s="260"/>
      <c r="D685" s="258"/>
      <c r="E685" s="252"/>
    </row>
    <row r="686" spans="1:5" x14ac:dyDescent="0.2">
      <c r="A686" s="263">
        <v>39</v>
      </c>
      <c r="B686" s="261"/>
      <c r="C686" s="259"/>
      <c r="D686" s="258" t="s">
        <v>2127</v>
      </c>
      <c r="E686" s="252"/>
    </row>
    <row r="687" spans="1:5" x14ac:dyDescent="0.2">
      <c r="A687" s="480"/>
      <c r="B687" s="261"/>
      <c r="C687" s="260"/>
      <c r="D687" s="258"/>
      <c r="E687" s="252"/>
    </row>
    <row r="688" spans="1:5" x14ac:dyDescent="0.2">
      <c r="A688" s="480"/>
      <c r="B688" s="260" t="s">
        <v>2129</v>
      </c>
      <c r="C688" s="259"/>
      <c r="D688" s="258" t="s">
        <v>2127</v>
      </c>
      <c r="E688" s="252"/>
    </row>
    <row r="689" spans="1:5" x14ac:dyDescent="0.2">
      <c r="A689" s="480"/>
      <c r="B689" s="261"/>
      <c r="C689" s="265" t="s">
        <v>2128</v>
      </c>
      <c r="D689" s="268" t="s">
        <v>2127</v>
      </c>
      <c r="E689" s="252"/>
    </row>
    <row r="690" spans="1:5" x14ac:dyDescent="0.2">
      <c r="A690" s="480"/>
      <c r="B690" s="261"/>
      <c r="C690" s="265"/>
      <c r="D690" s="264"/>
      <c r="E690" s="252"/>
    </row>
    <row r="691" spans="1:5" x14ac:dyDescent="0.2">
      <c r="A691" s="480"/>
      <c r="B691" s="261"/>
      <c r="C691" s="260"/>
      <c r="D691" s="258"/>
      <c r="E691" s="252"/>
    </row>
    <row r="692" spans="1:5" x14ac:dyDescent="0.2">
      <c r="A692" s="480"/>
      <c r="B692" s="261"/>
      <c r="C692" s="260"/>
      <c r="D692" s="258" t="s">
        <v>310</v>
      </c>
      <c r="E692" s="252"/>
    </row>
    <row r="693" spans="1:5" x14ac:dyDescent="0.2">
      <c r="A693" s="480"/>
      <c r="B693" s="261"/>
      <c r="C693" s="265"/>
      <c r="D693" s="277"/>
      <c r="E693" s="252"/>
    </row>
    <row r="694" spans="1:5" x14ac:dyDescent="0.2">
      <c r="A694" s="263">
        <v>41</v>
      </c>
      <c r="B694" s="261"/>
      <c r="C694" s="259"/>
      <c r="D694" s="258" t="s">
        <v>2126</v>
      </c>
      <c r="E694" s="252"/>
    </row>
    <row r="695" spans="1:5" x14ac:dyDescent="0.2">
      <c r="A695" s="480"/>
      <c r="B695" s="261"/>
      <c r="C695" s="260"/>
      <c r="D695" s="258"/>
      <c r="E695" s="252"/>
    </row>
    <row r="696" spans="1:5" x14ac:dyDescent="0.2">
      <c r="A696" s="480"/>
      <c r="B696" s="260" t="s">
        <v>2125</v>
      </c>
      <c r="C696" s="259"/>
      <c r="D696" s="258" t="s">
        <v>2124</v>
      </c>
      <c r="E696" s="252"/>
    </row>
    <row r="697" spans="1:5" x14ac:dyDescent="0.2">
      <c r="A697" s="480"/>
      <c r="B697" s="261"/>
      <c r="C697" s="265" t="s">
        <v>2123</v>
      </c>
      <c r="D697" s="264" t="s">
        <v>2122</v>
      </c>
      <c r="E697" s="252"/>
    </row>
    <row r="698" spans="1:5" x14ac:dyDescent="0.2">
      <c r="A698" s="480"/>
      <c r="B698" s="261"/>
      <c r="C698" s="265"/>
      <c r="D698" s="264"/>
      <c r="E698" s="252"/>
    </row>
    <row r="699" spans="1:5" ht="12.75" customHeight="1" x14ac:dyDescent="0.2">
      <c r="A699" s="480"/>
      <c r="B699" s="260" t="s">
        <v>2121</v>
      </c>
      <c r="C699" s="259"/>
      <c r="D699" s="258" t="s">
        <v>2120</v>
      </c>
      <c r="E699" s="252"/>
    </row>
    <row r="700" spans="1:5" ht="12.75" customHeight="1" x14ac:dyDescent="0.2">
      <c r="A700" s="480"/>
      <c r="B700" s="261"/>
      <c r="C700" s="265" t="s">
        <v>2119</v>
      </c>
      <c r="D700" s="264" t="s">
        <v>2118</v>
      </c>
      <c r="E700" s="252"/>
    </row>
    <row r="701" spans="1:5" ht="12.75" customHeight="1" x14ac:dyDescent="0.2">
      <c r="A701" s="273"/>
      <c r="B701" s="271"/>
      <c r="C701" s="265" t="s">
        <v>2117</v>
      </c>
      <c r="D701" s="264" t="s">
        <v>2116</v>
      </c>
      <c r="E701" s="252"/>
    </row>
    <row r="702" spans="1:5" ht="12.75" customHeight="1" x14ac:dyDescent="0.2">
      <c r="A702" s="273"/>
      <c r="B702" s="271"/>
      <c r="C702" s="265" t="s">
        <v>2115</v>
      </c>
      <c r="D702" s="264" t="s">
        <v>2114</v>
      </c>
      <c r="E702" s="252"/>
    </row>
    <row r="703" spans="1:5" ht="12.75" customHeight="1" x14ac:dyDescent="0.2">
      <c r="A703" s="480"/>
      <c r="B703" s="261"/>
      <c r="C703" s="278"/>
      <c r="D703" s="277"/>
      <c r="E703" s="252"/>
    </row>
    <row r="704" spans="1:5" x14ac:dyDescent="0.2">
      <c r="A704" s="263">
        <v>42</v>
      </c>
      <c r="B704" s="261"/>
      <c r="C704" s="259"/>
      <c r="D704" s="258" t="s">
        <v>2113</v>
      </c>
      <c r="E704" s="252"/>
    </row>
    <row r="705" spans="1:5" x14ac:dyDescent="0.2">
      <c r="A705" s="266"/>
      <c r="B705" s="262"/>
      <c r="C705" s="260"/>
      <c r="D705" s="258"/>
      <c r="E705" s="252"/>
    </row>
    <row r="706" spans="1:5" ht="15" x14ac:dyDescent="0.2">
      <c r="A706" s="273"/>
      <c r="B706" s="260" t="s">
        <v>2112</v>
      </c>
      <c r="C706" s="259"/>
      <c r="D706" s="258" t="s">
        <v>2111</v>
      </c>
      <c r="E706" s="252"/>
    </row>
    <row r="707" spans="1:5" x14ac:dyDescent="0.2">
      <c r="A707" s="480"/>
      <c r="B707" s="261"/>
      <c r="C707" s="265" t="s">
        <v>2110</v>
      </c>
      <c r="D707" s="264" t="s">
        <v>2109</v>
      </c>
      <c r="E707" s="252"/>
    </row>
    <row r="708" spans="1:5" x14ac:dyDescent="0.2">
      <c r="A708" s="480"/>
      <c r="B708" s="261"/>
      <c r="C708" s="265" t="s">
        <v>2108</v>
      </c>
      <c r="D708" s="264" t="s">
        <v>2107</v>
      </c>
      <c r="E708" s="252"/>
    </row>
    <row r="709" spans="1:5" x14ac:dyDescent="0.2">
      <c r="A709" s="480"/>
      <c r="B709" s="261"/>
      <c r="C709" s="265" t="s">
        <v>2106</v>
      </c>
      <c r="D709" s="264" t="s">
        <v>2105</v>
      </c>
      <c r="E709" s="252"/>
    </row>
    <row r="710" spans="1:5" x14ac:dyDescent="0.2">
      <c r="A710" s="480"/>
      <c r="B710" s="261"/>
      <c r="C710" s="265"/>
      <c r="D710" s="264"/>
      <c r="E710" s="252"/>
    </row>
    <row r="711" spans="1:5" x14ac:dyDescent="0.2">
      <c r="A711" s="480"/>
      <c r="B711" s="260" t="s">
        <v>2104</v>
      </c>
      <c r="C711" s="259"/>
      <c r="D711" s="258" t="s">
        <v>2103</v>
      </c>
      <c r="E711" s="252"/>
    </row>
    <row r="712" spans="1:5" ht="12.75" customHeight="1" x14ac:dyDescent="0.2">
      <c r="A712" s="480"/>
      <c r="B712" s="261"/>
      <c r="C712" s="265" t="s">
        <v>2102</v>
      </c>
      <c r="D712" s="264" t="s">
        <v>2101</v>
      </c>
      <c r="E712" s="252"/>
    </row>
    <row r="713" spans="1:5" ht="12.75" customHeight="1" x14ac:dyDescent="0.2">
      <c r="A713" s="273"/>
      <c r="B713" s="271"/>
      <c r="C713" s="265" t="s">
        <v>2100</v>
      </c>
      <c r="D713" s="264" t="s">
        <v>2099</v>
      </c>
      <c r="E713" s="252"/>
    </row>
    <row r="714" spans="1:5" ht="12.75" customHeight="1" x14ac:dyDescent="0.2">
      <c r="A714" s="273"/>
      <c r="B714" s="271"/>
      <c r="C714" s="265" t="s">
        <v>2098</v>
      </c>
      <c r="D714" s="264" t="s">
        <v>2097</v>
      </c>
      <c r="E714" s="252"/>
    </row>
    <row r="715" spans="1:5" ht="12.75" customHeight="1" x14ac:dyDescent="0.2">
      <c r="A715" s="480"/>
      <c r="B715" s="261"/>
      <c r="C715" s="265" t="s">
        <v>2096</v>
      </c>
      <c r="D715" s="264" t="s">
        <v>2095</v>
      </c>
      <c r="E715" s="252"/>
    </row>
    <row r="716" spans="1:5" ht="12.75" customHeight="1" x14ac:dyDescent="0.2">
      <c r="A716" s="480"/>
      <c r="B716" s="261"/>
      <c r="C716" s="260"/>
      <c r="D716" s="258"/>
      <c r="E716" s="252"/>
    </row>
    <row r="717" spans="1:5" x14ac:dyDescent="0.2">
      <c r="A717" s="480"/>
      <c r="B717" s="260" t="s">
        <v>2094</v>
      </c>
      <c r="C717" s="259"/>
      <c r="D717" s="258" t="s">
        <v>2093</v>
      </c>
      <c r="E717" s="252"/>
    </row>
    <row r="718" spans="1:5" x14ac:dyDescent="0.2">
      <c r="A718" s="480"/>
      <c r="B718" s="261"/>
      <c r="C718" s="265" t="s">
        <v>2092</v>
      </c>
      <c r="D718" s="264" t="s">
        <v>2091</v>
      </c>
      <c r="E718" s="252"/>
    </row>
    <row r="719" spans="1:5" x14ac:dyDescent="0.2">
      <c r="A719" s="480"/>
      <c r="B719" s="261"/>
      <c r="C719" s="265" t="s">
        <v>2090</v>
      </c>
      <c r="D719" s="264" t="s">
        <v>2089</v>
      </c>
      <c r="E719" s="252"/>
    </row>
    <row r="720" spans="1:5" x14ac:dyDescent="0.2">
      <c r="A720" s="480"/>
      <c r="B720" s="261"/>
      <c r="C720" s="259"/>
      <c r="D720" s="264"/>
      <c r="E720" s="252"/>
    </row>
    <row r="721" spans="1:5" x14ac:dyDescent="0.2">
      <c r="A721" s="263">
        <v>43</v>
      </c>
      <c r="B721" s="261"/>
      <c r="C721" s="259"/>
      <c r="D721" s="258" t="s">
        <v>2088</v>
      </c>
      <c r="E721" s="252"/>
    </row>
    <row r="722" spans="1:5" x14ac:dyDescent="0.2">
      <c r="A722" s="480"/>
      <c r="B722" s="261"/>
      <c r="C722" s="260"/>
      <c r="D722" s="258"/>
      <c r="E722" s="252"/>
    </row>
    <row r="723" spans="1:5" x14ac:dyDescent="0.2">
      <c r="A723" s="480"/>
      <c r="B723" s="260" t="s">
        <v>2087</v>
      </c>
      <c r="C723" s="259"/>
      <c r="D723" s="258" t="s">
        <v>2086</v>
      </c>
      <c r="E723" s="252"/>
    </row>
    <row r="724" spans="1:5" x14ac:dyDescent="0.2">
      <c r="A724" s="480"/>
      <c r="B724" s="261"/>
      <c r="C724" s="265" t="s">
        <v>2085</v>
      </c>
      <c r="D724" s="264" t="s">
        <v>2084</v>
      </c>
      <c r="E724" s="252"/>
    </row>
    <row r="725" spans="1:5" x14ac:dyDescent="0.2">
      <c r="A725" s="480"/>
      <c r="B725" s="261"/>
      <c r="C725" s="265" t="s">
        <v>2083</v>
      </c>
      <c r="D725" s="264" t="s">
        <v>2082</v>
      </c>
      <c r="E725" s="252"/>
    </row>
    <row r="726" spans="1:5" x14ac:dyDescent="0.2">
      <c r="A726" s="480"/>
      <c r="B726" s="261"/>
      <c r="C726" s="265" t="s">
        <v>2081</v>
      </c>
      <c r="D726" s="264" t="s">
        <v>2080</v>
      </c>
      <c r="E726" s="252"/>
    </row>
    <row r="727" spans="1:5" x14ac:dyDescent="0.2">
      <c r="A727" s="480"/>
      <c r="B727" s="261"/>
      <c r="C727" s="260"/>
      <c r="D727" s="258"/>
      <c r="E727" s="252"/>
    </row>
    <row r="728" spans="1:5" x14ac:dyDescent="0.2">
      <c r="A728" s="480"/>
      <c r="B728" s="260" t="s">
        <v>2079</v>
      </c>
      <c r="C728" s="259"/>
      <c r="D728" s="258" t="s">
        <v>2078</v>
      </c>
      <c r="E728" s="252"/>
    </row>
    <row r="729" spans="1:5" x14ac:dyDescent="0.2">
      <c r="A729" s="480"/>
      <c r="B729" s="261"/>
      <c r="C729" s="265" t="s">
        <v>2077</v>
      </c>
      <c r="D729" s="264" t="s">
        <v>2076</v>
      </c>
      <c r="E729" s="252"/>
    </row>
    <row r="730" spans="1:5" x14ac:dyDescent="0.2">
      <c r="A730" s="480"/>
      <c r="B730" s="261"/>
      <c r="C730" s="265" t="s">
        <v>2075</v>
      </c>
      <c r="D730" s="264" t="s">
        <v>2074</v>
      </c>
      <c r="E730" s="252"/>
    </row>
    <row r="731" spans="1:5" x14ac:dyDescent="0.2">
      <c r="A731" s="480"/>
      <c r="B731" s="261"/>
      <c r="C731" s="265" t="s">
        <v>2073</v>
      </c>
      <c r="D731" s="264" t="s">
        <v>2072</v>
      </c>
      <c r="E731" s="252"/>
    </row>
    <row r="732" spans="1:5" x14ac:dyDescent="0.2">
      <c r="A732" s="480"/>
      <c r="B732" s="261"/>
      <c r="C732" s="260"/>
      <c r="D732" s="258"/>
      <c r="E732" s="252"/>
    </row>
    <row r="733" spans="1:5" x14ac:dyDescent="0.2">
      <c r="A733" s="480"/>
      <c r="B733" s="260" t="s">
        <v>2071</v>
      </c>
      <c r="C733" s="259"/>
      <c r="D733" s="258" t="s">
        <v>2070</v>
      </c>
      <c r="E733" s="252"/>
    </row>
    <row r="734" spans="1:5" x14ac:dyDescent="0.2">
      <c r="A734" s="480"/>
      <c r="B734" s="261"/>
      <c r="C734" s="265" t="s">
        <v>2069</v>
      </c>
      <c r="D734" s="264" t="s">
        <v>2068</v>
      </c>
      <c r="E734" s="252"/>
    </row>
    <row r="735" spans="1:5" ht="12.75" customHeight="1" x14ac:dyDescent="0.2">
      <c r="A735" s="480"/>
      <c r="B735" s="261"/>
      <c r="C735" s="265" t="s">
        <v>2067</v>
      </c>
      <c r="D735" s="264" t="s">
        <v>2066</v>
      </c>
      <c r="E735" s="252"/>
    </row>
    <row r="736" spans="1:5" ht="12.75" customHeight="1" x14ac:dyDescent="0.2">
      <c r="A736" s="480"/>
      <c r="B736" s="261"/>
      <c r="C736" s="265" t="s">
        <v>2065</v>
      </c>
      <c r="D736" s="264" t="s">
        <v>2064</v>
      </c>
      <c r="E736" s="252"/>
    </row>
    <row r="737" spans="1:5" ht="12.75" customHeight="1" x14ac:dyDescent="0.2">
      <c r="A737" s="480"/>
      <c r="B737" s="261"/>
      <c r="C737" s="265" t="s">
        <v>2063</v>
      </c>
      <c r="D737" s="264" t="s">
        <v>2062</v>
      </c>
      <c r="E737" s="252"/>
    </row>
    <row r="738" spans="1:5" ht="12.75" customHeight="1" x14ac:dyDescent="0.2">
      <c r="A738" s="273"/>
      <c r="B738" s="271"/>
      <c r="C738" s="265" t="s">
        <v>2061</v>
      </c>
      <c r="D738" s="264" t="s">
        <v>2060</v>
      </c>
      <c r="E738" s="252"/>
    </row>
    <row r="739" spans="1:5" ht="12.75" customHeight="1" x14ac:dyDescent="0.2">
      <c r="A739" s="273"/>
      <c r="B739" s="271"/>
      <c r="C739" s="265" t="s">
        <v>2059</v>
      </c>
      <c r="D739" s="268" t="s">
        <v>2058</v>
      </c>
      <c r="E739" s="252"/>
    </row>
    <row r="740" spans="1:5" ht="12.75" customHeight="1" x14ac:dyDescent="0.2">
      <c r="A740" s="480"/>
      <c r="B740" s="261"/>
      <c r="C740" s="265" t="s">
        <v>2057</v>
      </c>
      <c r="D740" s="264" t="s">
        <v>2056</v>
      </c>
      <c r="E740" s="252"/>
    </row>
    <row r="741" spans="1:5" ht="12.75" customHeight="1" x14ac:dyDescent="0.2">
      <c r="A741" s="480"/>
      <c r="B741" s="261"/>
      <c r="C741" s="265"/>
      <c r="D741" s="264"/>
      <c r="E741" s="252"/>
    </row>
    <row r="742" spans="1:5" ht="12.75" customHeight="1" x14ac:dyDescent="0.2">
      <c r="A742" s="480"/>
      <c r="B742" s="260" t="s">
        <v>2055</v>
      </c>
      <c r="C742" s="259"/>
      <c r="D742" s="258" t="s">
        <v>2054</v>
      </c>
      <c r="E742" s="252"/>
    </row>
    <row r="743" spans="1:5" ht="12.75" customHeight="1" x14ac:dyDescent="0.2">
      <c r="A743" s="480"/>
      <c r="B743" s="261"/>
      <c r="C743" s="265" t="s">
        <v>2053</v>
      </c>
      <c r="D743" s="264" t="s">
        <v>2052</v>
      </c>
      <c r="E743" s="252"/>
    </row>
    <row r="744" spans="1:5" ht="12.75" customHeight="1" x14ac:dyDescent="0.2">
      <c r="A744" s="480"/>
      <c r="B744" s="261"/>
      <c r="C744" s="265" t="s">
        <v>2051</v>
      </c>
      <c r="D744" s="264" t="s">
        <v>2050</v>
      </c>
      <c r="E744" s="252"/>
    </row>
    <row r="745" spans="1:5" ht="12.75" customHeight="1" x14ac:dyDescent="0.2">
      <c r="A745" s="480"/>
      <c r="B745" s="261"/>
      <c r="C745" s="265" t="s">
        <v>2049</v>
      </c>
      <c r="D745" s="264" t="s">
        <v>2048</v>
      </c>
      <c r="E745" s="252"/>
    </row>
    <row r="746" spans="1:5" ht="12.75" customHeight="1" x14ac:dyDescent="0.2">
      <c r="A746" s="273"/>
      <c r="B746" s="271"/>
      <c r="C746" s="265" t="s">
        <v>2047</v>
      </c>
      <c r="D746" s="264" t="s">
        <v>2046</v>
      </c>
      <c r="E746" s="252"/>
    </row>
    <row r="747" spans="1:5" ht="12.75" customHeight="1" x14ac:dyDescent="0.2">
      <c r="A747" s="273"/>
      <c r="B747" s="271"/>
      <c r="C747" s="267"/>
      <c r="D747" s="269"/>
      <c r="E747" s="252"/>
    </row>
    <row r="748" spans="1:5" ht="12.75" customHeight="1" x14ac:dyDescent="0.2">
      <c r="A748" s="480"/>
      <c r="B748" s="261"/>
      <c r="C748" s="260"/>
      <c r="D748" s="258"/>
      <c r="E748" s="252"/>
    </row>
    <row r="749" spans="1:5" ht="25.5" x14ac:dyDescent="0.2">
      <c r="A749" s="480"/>
      <c r="B749" s="261"/>
      <c r="C749" s="260"/>
      <c r="D749" s="258" t="s">
        <v>309</v>
      </c>
      <c r="E749" s="252"/>
    </row>
    <row r="750" spans="1:5" x14ac:dyDescent="0.2">
      <c r="A750" s="480"/>
      <c r="B750" s="261"/>
      <c r="C750" s="265"/>
      <c r="D750" s="264"/>
      <c r="E750" s="252"/>
    </row>
    <row r="751" spans="1:5" x14ac:dyDescent="0.2">
      <c r="A751" s="263">
        <v>45</v>
      </c>
      <c r="B751" s="261"/>
      <c r="C751" s="259"/>
      <c r="D751" s="258" t="s">
        <v>2045</v>
      </c>
      <c r="E751" s="252"/>
    </row>
    <row r="752" spans="1:5" x14ac:dyDescent="0.2">
      <c r="A752" s="480"/>
      <c r="B752" s="261"/>
      <c r="C752" s="260"/>
      <c r="D752" s="258"/>
      <c r="E752" s="252"/>
    </row>
    <row r="753" spans="1:5" x14ac:dyDescent="0.2">
      <c r="A753" s="480"/>
      <c r="B753" s="260" t="s">
        <v>2044</v>
      </c>
      <c r="C753" s="259"/>
      <c r="D753" s="258" t="s">
        <v>2043</v>
      </c>
      <c r="E753" s="252"/>
    </row>
    <row r="754" spans="1:5" x14ac:dyDescent="0.2">
      <c r="A754" s="480"/>
      <c r="B754" s="261"/>
      <c r="C754" s="265" t="s">
        <v>2042</v>
      </c>
      <c r="D754" s="264" t="s">
        <v>2041</v>
      </c>
      <c r="E754" s="252"/>
    </row>
    <row r="755" spans="1:5" x14ac:dyDescent="0.2">
      <c r="A755" s="480"/>
      <c r="B755" s="261"/>
      <c r="C755" s="265" t="s">
        <v>2040</v>
      </c>
      <c r="D755" s="264" t="s">
        <v>2039</v>
      </c>
      <c r="E755" s="252"/>
    </row>
    <row r="756" spans="1:5" x14ac:dyDescent="0.2">
      <c r="A756" s="480"/>
      <c r="B756" s="261"/>
      <c r="C756" s="260"/>
      <c r="D756" s="258"/>
      <c r="E756" s="252"/>
    </row>
    <row r="757" spans="1:5" x14ac:dyDescent="0.2">
      <c r="A757" s="480"/>
      <c r="B757" s="260" t="s">
        <v>2038</v>
      </c>
      <c r="C757" s="259"/>
      <c r="D757" s="258" t="s">
        <v>2036</v>
      </c>
      <c r="E757" s="252"/>
    </row>
    <row r="758" spans="1:5" x14ac:dyDescent="0.2">
      <c r="A758" s="480"/>
      <c r="B758" s="261"/>
      <c r="C758" s="265" t="s">
        <v>2037</v>
      </c>
      <c r="D758" s="264" t="s">
        <v>2036</v>
      </c>
      <c r="E758" s="252"/>
    </row>
    <row r="759" spans="1:5" x14ac:dyDescent="0.2">
      <c r="A759" s="480"/>
      <c r="B759" s="261"/>
      <c r="C759" s="260"/>
      <c r="D759" s="258"/>
      <c r="E759" s="252"/>
    </row>
    <row r="760" spans="1:5" x14ac:dyDescent="0.2">
      <c r="A760" s="480"/>
      <c r="B760" s="260" t="s">
        <v>2035</v>
      </c>
      <c r="C760" s="259"/>
      <c r="D760" s="258" t="s">
        <v>2034</v>
      </c>
      <c r="E760" s="252"/>
    </row>
    <row r="761" spans="1:5" x14ac:dyDescent="0.2">
      <c r="A761" s="480"/>
      <c r="B761" s="261"/>
      <c r="C761" s="265" t="s">
        <v>2033</v>
      </c>
      <c r="D761" s="264" t="s">
        <v>2032</v>
      </c>
      <c r="E761" s="252"/>
    </row>
    <row r="762" spans="1:5" x14ac:dyDescent="0.2">
      <c r="A762" s="480"/>
      <c r="B762" s="261"/>
      <c r="C762" s="265" t="s">
        <v>2031</v>
      </c>
      <c r="D762" s="264" t="s">
        <v>2030</v>
      </c>
      <c r="E762" s="252"/>
    </row>
    <row r="763" spans="1:5" x14ac:dyDescent="0.2">
      <c r="A763" s="480"/>
      <c r="B763" s="261"/>
      <c r="C763" s="260"/>
      <c r="D763" s="258"/>
      <c r="E763" s="252"/>
    </row>
    <row r="764" spans="1:5" x14ac:dyDescent="0.2">
      <c r="A764" s="480"/>
      <c r="B764" s="260" t="s">
        <v>2029</v>
      </c>
      <c r="C764" s="259"/>
      <c r="D764" s="258" t="s">
        <v>2027</v>
      </c>
      <c r="E764" s="252"/>
    </row>
    <row r="765" spans="1:5" x14ac:dyDescent="0.2">
      <c r="A765" s="480"/>
      <c r="B765" s="261"/>
      <c r="C765" s="265" t="s">
        <v>2028</v>
      </c>
      <c r="D765" s="264" t="s">
        <v>2027</v>
      </c>
      <c r="E765" s="252"/>
    </row>
    <row r="766" spans="1:5" x14ac:dyDescent="0.2">
      <c r="A766" s="480"/>
      <c r="B766" s="261"/>
      <c r="C766" s="260" t="s">
        <v>1779</v>
      </c>
      <c r="D766" s="258"/>
      <c r="E766" s="252"/>
    </row>
    <row r="767" spans="1:5" x14ac:dyDescent="0.2">
      <c r="A767" s="263">
        <v>46</v>
      </c>
      <c r="B767" s="261"/>
      <c r="C767" s="259"/>
      <c r="D767" s="258" t="s">
        <v>2026</v>
      </c>
      <c r="E767" s="252"/>
    </row>
    <row r="768" spans="1:5" x14ac:dyDescent="0.2">
      <c r="A768" s="480"/>
      <c r="B768" s="261"/>
      <c r="C768" s="260"/>
      <c r="D768" s="258"/>
      <c r="E768" s="252"/>
    </row>
    <row r="769" spans="1:5" x14ac:dyDescent="0.2">
      <c r="A769" s="480"/>
      <c r="B769" s="260" t="s">
        <v>2025</v>
      </c>
      <c r="C769" s="259"/>
      <c r="D769" s="258" t="s">
        <v>2024</v>
      </c>
      <c r="E769" s="252"/>
    </row>
    <row r="770" spans="1:5" ht="25.5" x14ac:dyDescent="0.2">
      <c r="A770" s="480"/>
      <c r="B770" s="261"/>
      <c r="C770" s="276" t="s">
        <v>2023</v>
      </c>
      <c r="D770" s="264" t="s">
        <v>2022</v>
      </c>
      <c r="E770" s="252"/>
    </row>
    <row r="771" spans="1:5" ht="25.5" x14ac:dyDescent="0.2">
      <c r="A771" s="480"/>
      <c r="B771" s="261"/>
      <c r="C771" s="265" t="s">
        <v>2021</v>
      </c>
      <c r="D771" s="264" t="s">
        <v>2020</v>
      </c>
      <c r="E771" s="252"/>
    </row>
    <row r="772" spans="1:5" ht="25.5" x14ac:dyDescent="0.2">
      <c r="A772" s="480"/>
      <c r="B772" s="261"/>
      <c r="C772" s="265" t="s">
        <v>2019</v>
      </c>
      <c r="D772" s="268" t="s">
        <v>2018</v>
      </c>
      <c r="E772" s="252"/>
    </row>
    <row r="773" spans="1:5" ht="25.5" x14ac:dyDescent="0.2">
      <c r="A773" s="480"/>
      <c r="B773" s="261"/>
      <c r="C773" s="265" t="s">
        <v>2017</v>
      </c>
      <c r="D773" s="264" t="s">
        <v>2016</v>
      </c>
      <c r="E773" s="252"/>
    </row>
    <row r="774" spans="1:5" ht="25.5" x14ac:dyDescent="0.2">
      <c r="A774" s="480"/>
      <c r="B774" s="261"/>
      <c r="C774" s="265" t="s">
        <v>2015</v>
      </c>
      <c r="D774" s="264" t="s">
        <v>2014</v>
      </c>
      <c r="E774" s="252"/>
    </row>
    <row r="775" spans="1:5" ht="25.5" x14ac:dyDescent="0.2">
      <c r="A775" s="480"/>
      <c r="B775" s="261"/>
      <c r="C775" s="265" t="s">
        <v>2013</v>
      </c>
      <c r="D775" s="264" t="s">
        <v>2012</v>
      </c>
      <c r="E775" s="252"/>
    </row>
    <row r="776" spans="1:5" ht="25.5" x14ac:dyDescent="0.2">
      <c r="A776" s="480"/>
      <c r="B776" s="261"/>
      <c r="C776" s="265" t="s">
        <v>2011</v>
      </c>
      <c r="D776" s="264" t="s">
        <v>2010</v>
      </c>
      <c r="E776" s="252"/>
    </row>
    <row r="777" spans="1:5" ht="25.5" x14ac:dyDescent="0.2">
      <c r="A777" s="480"/>
      <c r="B777" s="261"/>
      <c r="C777" s="276" t="s">
        <v>2009</v>
      </c>
      <c r="D777" s="264" t="s">
        <v>2008</v>
      </c>
      <c r="E777" s="252"/>
    </row>
    <row r="778" spans="1:5" ht="15" x14ac:dyDescent="0.2">
      <c r="A778" s="273"/>
      <c r="B778" s="271"/>
      <c r="C778" s="265" t="s">
        <v>2007</v>
      </c>
      <c r="D778" s="264" t="s">
        <v>2006</v>
      </c>
      <c r="E778" s="252"/>
    </row>
    <row r="779" spans="1:5" ht="25.5" x14ac:dyDescent="0.2">
      <c r="A779" s="273"/>
      <c r="B779" s="271"/>
      <c r="C779" s="265" t="s">
        <v>2005</v>
      </c>
      <c r="D779" s="264" t="s">
        <v>2004</v>
      </c>
      <c r="E779" s="252"/>
    </row>
    <row r="780" spans="1:5" ht="25.5" x14ac:dyDescent="0.2">
      <c r="A780" s="274"/>
      <c r="B780" s="261"/>
      <c r="C780" s="265" t="s">
        <v>2003</v>
      </c>
      <c r="D780" s="264" t="s">
        <v>2002</v>
      </c>
      <c r="E780" s="252"/>
    </row>
    <row r="781" spans="1:5" x14ac:dyDescent="0.2">
      <c r="A781" s="480"/>
      <c r="B781" s="261"/>
      <c r="C781" s="260"/>
      <c r="D781" s="258"/>
      <c r="E781" s="252"/>
    </row>
    <row r="782" spans="1:5" x14ac:dyDescent="0.2">
      <c r="A782" s="480"/>
      <c r="B782" s="260" t="s">
        <v>2001</v>
      </c>
      <c r="C782" s="259"/>
      <c r="D782" s="258" t="s">
        <v>2000</v>
      </c>
      <c r="E782" s="252"/>
    </row>
    <row r="783" spans="1:5" x14ac:dyDescent="0.2">
      <c r="A783" s="480"/>
      <c r="B783" s="261"/>
      <c r="C783" s="265" t="s">
        <v>1999</v>
      </c>
      <c r="D783" s="264" t="s">
        <v>1998</v>
      </c>
      <c r="E783" s="252"/>
    </row>
    <row r="784" spans="1:5" x14ac:dyDescent="0.2">
      <c r="A784" s="480"/>
      <c r="B784" s="261"/>
      <c r="C784" s="265" t="s">
        <v>1997</v>
      </c>
      <c r="D784" s="264" t="s">
        <v>1996</v>
      </c>
      <c r="E784" s="252"/>
    </row>
    <row r="785" spans="1:5" x14ac:dyDescent="0.2">
      <c r="A785" s="480"/>
      <c r="B785" s="261"/>
      <c r="C785" s="265" t="s">
        <v>1995</v>
      </c>
      <c r="D785" s="264" t="s">
        <v>1994</v>
      </c>
      <c r="E785" s="252"/>
    </row>
    <row r="786" spans="1:5" x14ac:dyDescent="0.2">
      <c r="A786" s="480"/>
      <c r="B786" s="261"/>
      <c r="C786" s="265" t="s">
        <v>1993</v>
      </c>
      <c r="D786" s="264" t="s">
        <v>1992</v>
      </c>
      <c r="E786" s="252"/>
    </row>
    <row r="787" spans="1:5" x14ac:dyDescent="0.2">
      <c r="A787" s="480"/>
      <c r="B787" s="261"/>
      <c r="C787" s="260"/>
      <c r="D787" s="277"/>
      <c r="E787" s="252"/>
    </row>
    <row r="788" spans="1:5" x14ac:dyDescent="0.2">
      <c r="A788" s="480"/>
      <c r="B788" s="260" t="s">
        <v>1991</v>
      </c>
      <c r="C788" s="259"/>
      <c r="D788" s="258" t="s">
        <v>1990</v>
      </c>
      <c r="E788" s="252"/>
    </row>
    <row r="789" spans="1:5" x14ac:dyDescent="0.2">
      <c r="A789" s="480"/>
      <c r="B789" s="261"/>
      <c r="C789" s="265" t="s">
        <v>1989</v>
      </c>
      <c r="D789" s="264" t="s">
        <v>1988</v>
      </c>
      <c r="E789" s="252"/>
    </row>
    <row r="790" spans="1:5" x14ac:dyDescent="0.2">
      <c r="A790" s="480"/>
      <c r="B790" s="261"/>
      <c r="C790" s="265" t="s">
        <v>1987</v>
      </c>
      <c r="D790" s="264" t="s">
        <v>1986</v>
      </c>
      <c r="E790" s="252"/>
    </row>
    <row r="791" spans="1:5" x14ac:dyDescent="0.2">
      <c r="A791" s="480"/>
      <c r="B791" s="261"/>
      <c r="C791" s="265" t="s">
        <v>1985</v>
      </c>
      <c r="D791" s="264" t="s">
        <v>1984</v>
      </c>
      <c r="E791" s="252"/>
    </row>
    <row r="792" spans="1:5" x14ac:dyDescent="0.2">
      <c r="A792" s="480"/>
      <c r="B792" s="261"/>
      <c r="C792" s="265" t="s">
        <v>1983</v>
      </c>
      <c r="D792" s="264" t="s">
        <v>1982</v>
      </c>
      <c r="E792" s="252"/>
    </row>
    <row r="793" spans="1:5" x14ac:dyDescent="0.2">
      <c r="A793" s="480"/>
      <c r="B793" s="261"/>
      <c r="C793" s="265" t="s">
        <v>1981</v>
      </c>
      <c r="D793" s="264" t="s">
        <v>1980</v>
      </c>
      <c r="E793" s="252"/>
    </row>
    <row r="794" spans="1:5" x14ac:dyDescent="0.2">
      <c r="A794" s="480"/>
      <c r="B794" s="261"/>
      <c r="C794" s="265" t="s">
        <v>1979</v>
      </c>
      <c r="D794" s="264" t="s">
        <v>1978</v>
      </c>
      <c r="E794" s="252"/>
    </row>
    <row r="795" spans="1:5" x14ac:dyDescent="0.2">
      <c r="A795" s="480"/>
      <c r="B795" s="261"/>
      <c r="C795" s="265" t="s">
        <v>1977</v>
      </c>
      <c r="D795" s="264" t="s">
        <v>1976</v>
      </c>
      <c r="E795" s="252"/>
    </row>
    <row r="796" spans="1:5" x14ac:dyDescent="0.2">
      <c r="A796" s="480"/>
      <c r="B796" s="261"/>
      <c r="C796" s="265" t="s">
        <v>1975</v>
      </c>
      <c r="D796" s="264" t="s">
        <v>1974</v>
      </c>
      <c r="E796" s="252"/>
    </row>
    <row r="797" spans="1:5" ht="12.75" customHeight="1" x14ac:dyDescent="0.2">
      <c r="A797" s="480"/>
      <c r="B797" s="261"/>
      <c r="C797" s="265" t="s">
        <v>1973</v>
      </c>
      <c r="D797" s="264" t="s">
        <v>1972</v>
      </c>
      <c r="E797" s="252"/>
    </row>
    <row r="798" spans="1:5" ht="12.75" customHeight="1" x14ac:dyDescent="0.2">
      <c r="A798" s="480"/>
      <c r="B798" s="261"/>
      <c r="C798" s="260"/>
      <c r="D798" s="258"/>
      <c r="E798" s="252"/>
    </row>
    <row r="799" spans="1:5" ht="12.75" customHeight="1" x14ac:dyDescent="0.2">
      <c r="A799" s="480"/>
      <c r="B799" s="260" t="s">
        <v>1971</v>
      </c>
      <c r="C799" s="259"/>
      <c r="D799" s="258" t="s">
        <v>1970</v>
      </c>
      <c r="E799" s="252"/>
    </row>
    <row r="800" spans="1:5" ht="12.75" customHeight="1" x14ac:dyDescent="0.2">
      <c r="A800" s="480"/>
      <c r="B800" s="261"/>
      <c r="C800" s="265" t="s">
        <v>1969</v>
      </c>
      <c r="D800" s="264" t="s">
        <v>1968</v>
      </c>
      <c r="E800" s="252"/>
    </row>
    <row r="801" spans="1:5" ht="12.75" customHeight="1" x14ac:dyDescent="0.2">
      <c r="A801" s="480"/>
      <c r="B801" s="261"/>
      <c r="C801" s="265" t="s">
        <v>1967</v>
      </c>
      <c r="D801" s="264" t="s">
        <v>1966</v>
      </c>
      <c r="E801" s="252"/>
    </row>
    <row r="802" spans="1:5" ht="12.75" customHeight="1" x14ac:dyDescent="0.2">
      <c r="A802" s="273"/>
      <c r="B802" s="271"/>
      <c r="C802" s="265" t="s">
        <v>1965</v>
      </c>
      <c r="D802" s="264" t="s">
        <v>1964</v>
      </c>
      <c r="E802" s="252"/>
    </row>
    <row r="803" spans="1:5" ht="12.75" customHeight="1" x14ac:dyDescent="0.2">
      <c r="A803" s="273"/>
      <c r="B803" s="271"/>
      <c r="C803" s="265" t="s">
        <v>1963</v>
      </c>
      <c r="D803" s="264" t="s">
        <v>1962</v>
      </c>
      <c r="E803" s="252"/>
    </row>
    <row r="804" spans="1:5" ht="12.75" customHeight="1" x14ac:dyDescent="0.2">
      <c r="A804" s="480"/>
      <c r="B804" s="261"/>
      <c r="C804" s="265" t="s">
        <v>1961</v>
      </c>
      <c r="D804" s="264" t="s">
        <v>1960</v>
      </c>
      <c r="E804" s="252"/>
    </row>
    <row r="805" spans="1:5" ht="25.5" x14ac:dyDescent="0.2">
      <c r="A805" s="480"/>
      <c r="B805" s="261"/>
      <c r="C805" s="265" t="s">
        <v>1959</v>
      </c>
      <c r="D805" s="264" t="s">
        <v>1958</v>
      </c>
      <c r="E805" s="252"/>
    </row>
    <row r="806" spans="1:5" ht="12.75" customHeight="1" x14ac:dyDescent="0.2">
      <c r="A806" s="273"/>
      <c r="B806" s="271"/>
      <c r="C806" s="265" t="s">
        <v>1957</v>
      </c>
      <c r="D806" s="264" t="s">
        <v>1956</v>
      </c>
      <c r="E806" s="252"/>
    </row>
    <row r="807" spans="1:5" ht="12.75" customHeight="1" x14ac:dyDescent="0.2">
      <c r="A807" s="273"/>
      <c r="B807" s="271"/>
      <c r="C807" s="265" t="s">
        <v>1955</v>
      </c>
      <c r="D807" s="264" t="s">
        <v>1954</v>
      </c>
      <c r="E807" s="252"/>
    </row>
    <row r="808" spans="1:5" ht="12.75" customHeight="1" x14ac:dyDescent="0.2">
      <c r="A808" s="480"/>
      <c r="B808" s="261"/>
      <c r="C808" s="265" t="s">
        <v>1953</v>
      </c>
      <c r="D808" s="264" t="s">
        <v>1952</v>
      </c>
      <c r="E808" s="252"/>
    </row>
    <row r="809" spans="1:5" x14ac:dyDescent="0.2">
      <c r="A809" s="480"/>
      <c r="B809" s="261"/>
      <c r="C809" s="265" t="s">
        <v>1951</v>
      </c>
      <c r="D809" s="264" t="s">
        <v>1950</v>
      </c>
      <c r="E809" s="252"/>
    </row>
    <row r="810" spans="1:5" x14ac:dyDescent="0.2">
      <c r="A810" s="480"/>
      <c r="B810" s="261"/>
      <c r="C810" s="265" t="s">
        <v>1949</v>
      </c>
      <c r="D810" s="264" t="s">
        <v>1948</v>
      </c>
      <c r="E810" s="252"/>
    </row>
    <row r="811" spans="1:5" x14ac:dyDescent="0.2">
      <c r="A811" s="480"/>
      <c r="B811" s="261"/>
      <c r="C811" s="265" t="s">
        <v>1947</v>
      </c>
      <c r="D811" s="264" t="s">
        <v>1946</v>
      </c>
      <c r="E811" s="252"/>
    </row>
    <row r="812" spans="1:5" x14ac:dyDescent="0.2">
      <c r="A812" s="480"/>
      <c r="B812" s="261"/>
      <c r="C812" s="265" t="s">
        <v>1945</v>
      </c>
      <c r="D812" s="264" t="s">
        <v>1944</v>
      </c>
      <c r="E812" s="252"/>
    </row>
    <row r="813" spans="1:5" x14ac:dyDescent="0.2">
      <c r="A813" s="480"/>
      <c r="B813" s="261"/>
      <c r="C813" s="265"/>
      <c r="D813" s="264"/>
      <c r="E813" s="252"/>
    </row>
    <row r="814" spans="1:5" x14ac:dyDescent="0.2">
      <c r="A814" s="480"/>
      <c r="B814" s="260" t="s">
        <v>1943</v>
      </c>
      <c r="C814" s="259"/>
      <c r="D814" s="258" t="s">
        <v>1942</v>
      </c>
      <c r="E814" s="252"/>
    </row>
    <row r="815" spans="1:5" x14ac:dyDescent="0.2">
      <c r="A815" s="480"/>
      <c r="B815" s="261"/>
      <c r="C815" s="265" t="s">
        <v>1941</v>
      </c>
      <c r="D815" s="264" t="s">
        <v>1940</v>
      </c>
      <c r="E815" s="252"/>
    </row>
    <row r="816" spans="1:5" x14ac:dyDescent="0.2">
      <c r="A816" s="480"/>
      <c r="B816" s="261"/>
      <c r="C816" s="265" t="s">
        <v>1939</v>
      </c>
      <c r="D816" s="264" t="s">
        <v>1938</v>
      </c>
      <c r="E816" s="252"/>
    </row>
    <row r="817" spans="1:5" ht="15" x14ac:dyDescent="0.2">
      <c r="A817" s="273"/>
      <c r="B817" s="267"/>
      <c r="C817" s="270"/>
      <c r="D817" s="269"/>
      <c r="E817" s="252"/>
    </row>
    <row r="818" spans="1:5" x14ac:dyDescent="0.2">
      <c r="A818" s="480"/>
      <c r="B818" s="260" t="s">
        <v>1937</v>
      </c>
      <c r="C818" s="259"/>
      <c r="D818" s="258" t="s">
        <v>1936</v>
      </c>
      <c r="E818" s="252"/>
    </row>
    <row r="819" spans="1:5" x14ac:dyDescent="0.2">
      <c r="A819" s="480"/>
      <c r="B819" s="261"/>
      <c r="C819" s="265" t="s">
        <v>1935</v>
      </c>
      <c r="D819" s="264" t="s">
        <v>1934</v>
      </c>
      <c r="E819" s="252"/>
    </row>
    <row r="820" spans="1:5" x14ac:dyDescent="0.2">
      <c r="A820" s="480"/>
      <c r="B820" s="261"/>
      <c r="C820" s="265" t="s">
        <v>1933</v>
      </c>
      <c r="D820" s="264" t="s">
        <v>1932</v>
      </c>
      <c r="E820" s="252"/>
    </row>
    <row r="821" spans="1:5" x14ac:dyDescent="0.2">
      <c r="A821" s="480"/>
      <c r="B821" s="261"/>
      <c r="C821" s="265" t="s">
        <v>1931</v>
      </c>
      <c r="D821" s="264" t="s">
        <v>1930</v>
      </c>
      <c r="E821" s="252"/>
    </row>
    <row r="822" spans="1:5" x14ac:dyDescent="0.2">
      <c r="A822" s="480"/>
      <c r="B822" s="261"/>
      <c r="C822" s="265" t="s">
        <v>1929</v>
      </c>
      <c r="D822" s="264" t="s">
        <v>1928</v>
      </c>
      <c r="E822" s="252"/>
    </row>
    <row r="823" spans="1:5" x14ac:dyDescent="0.2">
      <c r="A823" s="480"/>
      <c r="B823" s="261"/>
      <c r="C823" s="265" t="s">
        <v>1927</v>
      </c>
      <c r="D823" s="264" t="s">
        <v>1926</v>
      </c>
      <c r="E823" s="252"/>
    </row>
    <row r="824" spans="1:5" x14ac:dyDescent="0.2">
      <c r="A824" s="480"/>
      <c r="B824" s="261"/>
      <c r="C824" s="265" t="s">
        <v>1925</v>
      </c>
      <c r="D824" s="264" t="s">
        <v>1924</v>
      </c>
      <c r="E824" s="252"/>
    </row>
    <row r="825" spans="1:5" x14ac:dyDescent="0.2">
      <c r="A825" s="480"/>
      <c r="B825" s="261"/>
      <c r="C825" s="265" t="s">
        <v>1923</v>
      </c>
      <c r="D825" s="264" t="s">
        <v>1922</v>
      </c>
      <c r="E825" s="252"/>
    </row>
    <row r="826" spans="1:5" x14ac:dyDescent="0.2">
      <c r="A826" s="480"/>
      <c r="B826" s="261"/>
      <c r="C826" s="260"/>
      <c r="D826" s="258"/>
      <c r="E826" s="252"/>
    </row>
    <row r="827" spans="1:5" ht="12.75" customHeight="1" x14ac:dyDescent="0.2">
      <c r="A827" s="480"/>
      <c r="B827" s="260" t="s">
        <v>1921</v>
      </c>
      <c r="C827" s="259"/>
      <c r="D827" s="258" t="s">
        <v>1920</v>
      </c>
      <c r="E827" s="252"/>
    </row>
    <row r="828" spans="1:5" ht="12.75" customHeight="1" x14ac:dyDescent="0.2">
      <c r="A828" s="480"/>
      <c r="B828" s="261"/>
      <c r="C828" s="265" t="s">
        <v>1919</v>
      </c>
      <c r="D828" s="264" t="s">
        <v>1918</v>
      </c>
      <c r="E828" s="252"/>
    </row>
    <row r="829" spans="1:5" ht="12.75" customHeight="1" x14ac:dyDescent="0.2">
      <c r="A829" s="273"/>
      <c r="B829" s="271"/>
      <c r="C829" s="265" t="s">
        <v>1917</v>
      </c>
      <c r="D829" s="264" t="s">
        <v>1916</v>
      </c>
      <c r="E829" s="252"/>
    </row>
    <row r="830" spans="1:5" ht="12.75" customHeight="1" x14ac:dyDescent="0.2">
      <c r="A830" s="273"/>
      <c r="B830" s="271"/>
      <c r="C830" s="265" t="s">
        <v>1915</v>
      </c>
      <c r="D830" s="264" t="s">
        <v>1914</v>
      </c>
      <c r="E830" s="252"/>
    </row>
    <row r="831" spans="1:5" ht="12.75" customHeight="1" x14ac:dyDescent="0.2">
      <c r="A831" s="273"/>
      <c r="B831" s="271"/>
      <c r="C831" s="265" t="s">
        <v>1913</v>
      </c>
      <c r="D831" s="264" t="s">
        <v>1912</v>
      </c>
      <c r="E831" s="252"/>
    </row>
    <row r="832" spans="1:5" ht="12.75" customHeight="1" x14ac:dyDescent="0.2">
      <c r="A832" s="480"/>
      <c r="B832" s="261"/>
      <c r="C832" s="265" t="s">
        <v>1911</v>
      </c>
      <c r="D832" s="264" t="s">
        <v>1910</v>
      </c>
      <c r="E832" s="252"/>
    </row>
    <row r="833" spans="1:5" ht="12.75" customHeight="1" x14ac:dyDescent="0.2">
      <c r="A833" s="480"/>
      <c r="B833" s="261"/>
      <c r="C833" s="265" t="s">
        <v>1909</v>
      </c>
      <c r="D833" s="264" t="s">
        <v>1908</v>
      </c>
      <c r="E833" s="252"/>
    </row>
    <row r="834" spans="1:5" ht="12.75" customHeight="1" x14ac:dyDescent="0.2">
      <c r="A834" s="480"/>
      <c r="B834" s="261"/>
      <c r="C834" s="265" t="s">
        <v>1907</v>
      </c>
      <c r="D834" s="264" t="s">
        <v>1906</v>
      </c>
      <c r="E834" s="252"/>
    </row>
    <row r="835" spans="1:5" ht="12.75" customHeight="1" x14ac:dyDescent="0.2">
      <c r="A835" s="480"/>
      <c r="B835" s="261"/>
      <c r="C835" s="265" t="s">
        <v>1905</v>
      </c>
      <c r="D835" s="264" t="s">
        <v>1904</v>
      </c>
      <c r="E835" s="252"/>
    </row>
    <row r="836" spans="1:5" ht="12.75" customHeight="1" x14ac:dyDescent="0.2">
      <c r="A836" s="480"/>
      <c r="B836" s="261"/>
      <c r="C836" s="265" t="s">
        <v>1903</v>
      </c>
      <c r="D836" s="264" t="s">
        <v>1902</v>
      </c>
      <c r="E836" s="252"/>
    </row>
    <row r="837" spans="1:5" ht="12.75" customHeight="1" x14ac:dyDescent="0.2">
      <c r="A837" s="273"/>
      <c r="B837" s="271"/>
      <c r="C837" s="265" t="s">
        <v>1901</v>
      </c>
      <c r="D837" s="264" t="s">
        <v>1900</v>
      </c>
      <c r="E837" s="252"/>
    </row>
    <row r="838" spans="1:5" ht="12.75" customHeight="1" x14ac:dyDescent="0.2">
      <c r="A838" s="273"/>
      <c r="B838" s="271"/>
      <c r="C838" s="265" t="s">
        <v>1899</v>
      </c>
      <c r="D838" s="264" t="s">
        <v>1898</v>
      </c>
      <c r="E838" s="252"/>
    </row>
    <row r="839" spans="1:5" ht="12.75" customHeight="1" x14ac:dyDescent="0.2">
      <c r="A839" s="480"/>
      <c r="B839" s="261"/>
      <c r="C839" s="265" t="s">
        <v>1897</v>
      </c>
      <c r="D839" s="264" t="s">
        <v>1896</v>
      </c>
      <c r="E839" s="252"/>
    </row>
    <row r="840" spans="1:5" ht="12.75" customHeight="1" x14ac:dyDescent="0.2">
      <c r="A840" s="480"/>
      <c r="B840" s="261"/>
      <c r="C840" s="265"/>
      <c r="D840" s="264"/>
      <c r="E840" s="252"/>
    </row>
    <row r="841" spans="1:5" x14ac:dyDescent="0.2">
      <c r="A841" s="480"/>
      <c r="B841" s="260" t="s">
        <v>1895</v>
      </c>
      <c r="C841" s="259"/>
      <c r="D841" s="258" t="s">
        <v>1893</v>
      </c>
      <c r="E841" s="252"/>
    </row>
    <row r="842" spans="1:5" x14ac:dyDescent="0.2">
      <c r="A842" s="480"/>
      <c r="B842" s="261"/>
      <c r="C842" s="265" t="s">
        <v>1894</v>
      </c>
      <c r="D842" s="264" t="s">
        <v>1893</v>
      </c>
      <c r="E842" s="252"/>
    </row>
    <row r="843" spans="1:5" x14ac:dyDescent="0.2">
      <c r="A843" s="480"/>
      <c r="B843" s="261"/>
      <c r="C843" s="260"/>
      <c r="D843" s="258"/>
      <c r="E843" s="252"/>
    </row>
    <row r="844" spans="1:5" x14ac:dyDescent="0.2">
      <c r="A844" s="263">
        <v>47</v>
      </c>
      <c r="B844" s="261"/>
      <c r="C844" s="259"/>
      <c r="D844" s="258" t="s">
        <v>1892</v>
      </c>
      <c r="E844" s="252"/>
    </row>
    <row r="845" spans="1:5" x14ac:dyDescent="0.2">
      <c r="A845" s="480"/>
      <c r="B845" s="261"/>
      <c r="C845" s="260"/>
      <c r="D845" s="258"/>
      <c r="E845" s="252"/>
    </row>
    <row r="846" spans="1:5" x14ac:dyDescent="0.2">
      <c r="A846" s="480"/>
      <c r="B846" s="260" t="s">
        <v>1891</v>
      </c>
      <c r="C846" s="259"/>
      <c r="D846" s="258" t="s">
        <v>1890</v>
      </c>
      <c r="E846" s="252"/>
    </row>
    <row r="847" spans="1:5" ht="25.5" x14ac:dyDescent="0.2">
      <c r="A847" s="480"/>
      <c r="B847" s="261"/>
      <c r="C847" s="265" t="s">
        <v>1889</v>
      </c>
      <c r="D847" s="264" t="s">
        <v>1888</v>
      </c>
      <c r="E847" s="252"/>
    </row>
    <row r="848" spans="1:5" x14ac:dyDescent="0.2">
      <c r="A848" s="480"/>
      <c r="B848" s="261"/>
      <c r="C848" s="265" t="s">
        <v>1887</v>
      </c>
      <c r="D848" s="264" t="s">
        <v>1886</v>
      </c>
      <c r="E848" s="252"/>
    </row>
    <row r="849" spans="1:5" x14ac:dyDescent="0.2">
      <c r="A849" s="480"/>
      <c r="B849" s="261"/>
      <c r="C849" s="260"/>
      <c r="D849" s="258"/>
      <c r="E849" s="252"/>
    </row>
    <row r="850" spans="1:5" ht="25.5" x14ac:dyDescent="0.2">
      <c r="A850" s="480"/>
      <c r="B850" s="260" t="s">
        <v>1885</v>
      </c>
      <c r="C850" s="259"/>
      <c r="D850" s="258" t="s">
        <v>1884</v>
      </c>
      <c r="E850" s="252"/>
    </row>
    <row r="851" spans="1:5" x14ac:dyDescent="0.2">
      <c r="A851" s="480"/>
      <c r="B851" s="261"/>
      <c r="C851" s="265" t="s">
        <v>1883</v>
      </c>
      <c r="D851" s="264" t="s">
        <v>1882</v>
      </c>
      <c r="E851" s="252"/>
    </row>
    <row r="852" spans="1:5" x14ac:dyDescent="0.2">
      <c r="A852" s="480"/>
      <c r="B852" s="261"/>
      <c r="C852" s="265" t="s">
        <v>1881</v>
      </c>
      <c r="D852" s="264" t="s">
        <v>1880</v>
      </c>
      <c r="E852" s="252"/>
    </row>
    <row r="853" spans="1:5" x14ac:dyDescent="0.2">
      <c r="A853" s="480"/>
      <c r="B853" s="261"/>
      <c r="C853" s="265" t="s">
        <v>1879</v>
      </c>
      <c r="D853" s="264" t="s">
        <v>1878</v>
      </c>
      <c r="E853" s="252"/>
    </row>
    <row r="854" spans="1:5" x14ac:dyDescent="0.2">
      <c r="A854" s="480"/>
      <c r="B854" s="261"/>
      <c r="C854" s="265" t="s">
        <v>1877</v>
      </c>
      <c r="D854" s="264" t="s">
        <v>1876</v>
      </c>
      <c r="E854" s="252"/>
    </row>
    <row r="855" spans="1:5" x14ac:dyDescent="0.2">
      <c r="A855" s="480"/>
      <c r="B855" s="261"/>
      <c r="C855" s="265" t="s">
        <v>1875</v>
      </c>
      <c r="D855" s="264" t="s">
        <v>1874</v>
      </c>
      <c r="E855" s="252"/>
    </row>
    <row r="856" spans="1:5" x14ac:dyDescent="0.2">
      <c r="A856" s="480"/>
      <c r="B856" s="261"/>
      <c r="C856" s="265" t="s">
        <v>1873</v>
      </c>
      <c r="D856" s="264" t="s">
        <v>1872</v>
      </c>
      <c r="E856" s="252"/>
    </row>
    <row r="857" spans="1:5" x14ac:dyDescent="0.2">
      <c r="A857" s="480"/>
      <c r="B857" s="261"/>
      <c r="C857" s="265" t="s">
        <v>1871</v>
      </c>
      <c r="D857" s="264" t="s">
        <v>1870</v>
      </c>
      <c r="E857" s="252"/>
    </row>
    <row r="858" spans="1:5" x14ac:dyDescent="0.2">
      <c r="A858" s="480"/>
      <c r="B858" s="261"/>
      <c r="C858" s="260"/>
      <c r="D858" s="258"/>
      <c r="E858" s="252"/>
    </row>
    <row r="859" spans="1:5" x14ac:dyDescent="0.2">
      <c r="A859" s="480"/>
      <c r="B859" s="260" t="s">
        <v>1869</v>
      </c>
      <c r="C859" s="259"/>
      <c r="D859" s="258" t="s">
        <v>1867</v>
      </c>
      <c r="E859" s="252"/>
    </row>
    <row r="860" spans="1:5" x14ac:dyDescent="0.2">
      <c r="A860" s="480"/>
      <c r="B860" s="261"/>
      <c r="C860" s="265" t="s">
        <v>1868</v>
      </c>
      <c r="D860" s="264" t="s">
        <v>1867</v>
      </c>
      <c r="E860" s="252"/>
    </row>
    <row r="861" spans="1:5" x14ac:dyDescent="0.2">
      <c r="A861" s="480"/>
      <c r="B861" s="261"/>
      <c r="C861" s="260"/>
      <c r="D861" s="258"/>
      <c r="E861" s="252"/>
    </row>
    <row r="862" spans="1:5" ht="25.5" x14ac:dyDescent="0.2">
      <c r="A862" s="480"/>
      <c r="B862" s="260" t="s">
        <v>1866</v>
      </c>
      <c r="C862" s="259"/>
      <c r="D862" s="258" t="s">
        <v>1865</v>
      </c>
      <c r="E862" s="252"/>
    </row>
    <row r="863" spans="1:5" x14ac:dyDescent="0.2">
      <c r="A863" s="480"/>
      <c r="B863" s="261"/>
      <c r="C863" s="265" t="s">
        <v>1864</v>
      </c>
      <c r="D863" s="264" t="s">
        <v>1863</v>
      </c>
      <c r="E863" s="252"/>
    </row>
    <row r="864" spans="1:5" x14ac:dyDescent="0.2">
      <c r="A864" s="480"/>
      <c r="B864" s="261"/>
      <c r="C864" s="265" t="s">
        <v>1862</v>
      </c>
      <c r="D864" s="264" t="s">
        <v>1861</v>
      </c>
      <c r="E864" s="252"/>
    </row>
    <row r="865" spans="1:5" x14ac:dyDescent="0.2">
      <c r="A865" s="480"/>
      <c r="B865" s="261"/>
      <c r="C865" s="265" t="s">
        <v>1860</v>
      </c>
      <c r="D865" s="264" t="s">
        <v>1859</v>
      </c>
      <c r="E865" s="252"/>
    </row>
    <row r="866" spans="1:5" x14ac:dyDescent="0.2">
      <c r="A866" s="480"/>
      <c r="B866" s="261"/>
      <c r="C866" s="259"/>
      <c r="D866" s="264"/>
      <c r="E866" s="252"/>
    </row>
    <row r="867" spans="1:5" ht="25.5" x14ac:dyDescent="0.2">
      <c r="A867" s="480"/>
      <c r="B867" s="260" t="s">
        <v>1858</v>
      </c>
      <c r="C867" s="259"/>
      <c r="D867" s="258" t="s">
        <v>1857</v>
      </c>
      <c r="E867" s="252"/>
    </row>
    <row r="868" spans="1:5" x14ac:dyDescent="0.2">
      <c r="A868" s="480"/>
      <c r="B868" s="261"/>
      <c r="C868" s="265" t="s">
        <v>1856</v>
      </c>
      <c r="D868" s="264" t="s">
        <v>1855</v>
      </c>
      <c r="E868" s="252"/>
    </row>
    <row r="869" spans="1:5" x14ac:dyDescent="0.2">
      <c r="A869" s="480"/>
      <c r="B869" s="261"/>
      <c r="C869" s="265" t="s">
        <v>1854</v>
      </c>
      <c r="D869" s="264" t="s">
        <v>1853</v>
      </c>
      <c r="E869" s="252"/>
    </row>
    <row r="870" spans="1:5" x14ac:dyDescent="0.2">
      <c r="A870" s="480"/>
      <c r="B870" s="261"/>
      <c r="C870" s="265" t="s">
        <v>1852</v>
      </c>
      <c r="D870" s="264" t="s">
        <v>1851</v>
      </c>
      <c r="E870" s="252"/>
    </row>
    <row r="871" spans="1:5" x14ac:dyDescent="0.2">
      <c r="A871" s="480"/>
      <c r="B871" s="261"/>
      <c r="C871" s="265" t="s">
        <v>1850</v>
      </c>
      <c r="D871" s="264" t="s">
        <v>1849</v>
      </c>
      <c r="E871" s="252"/>
    </row>
    <row r="872" spans="1:5" ht="25.5" x14ac:dyDescent="0.2">
      <c r="A872" s="480"/>
      <c r="B872" s="261"/>
      <c r="C872" s="265" t="s">
        <v>1848</v>
      </c>
      <c r="D872" s="264" t="s">
        <v>1847</v>
      </c>
      <c r="E872" s="252"/>
    </row>
    <row r="873" spans="1:5" x14ac:dyDescent="0.2">
      <c r="A873" s="480"/>
      <c r="B873" s="261"/>
      <c r="C873" s="260"/>
      <c r="D873" s="258"/>
      <c r="E873" s="252"/>
    </row>
    <row r="874" spans="1:5" ht="25.5" x14ac:dyDescent="0.2">
      <c r="A874" s="480"/>
      <c r="B874" s="260" t="s">
        <v>1846</v>
      </c>
      <c r="C874" s="259"/>
      <c r="D874" s="258" t="s">
        <v>1845</v>
      </c>
      <c r="E874" s="252"/>
    </row>
    <row r="875" spans="1:5" x14ac:dyDescent="0.2">
      <c r="A875" s="480"/>
      <c r="B875" s="261"/>
      <c r="C875" s="265" t="s">
        <v>1844</v>
      </c>
      <c r="D875" s="264" t="s">
        <v>1843</v>
      </c>
      <c r="E875" s="252"/>
    </row>
    <row r="876" spans="1:5" x14ac:dyDescent="0.2">
      <c r="A876" s="480"/>
      <c r="B876" s="261"/>
      <c r="C876" s="265" t="s">
        <v>1842</v>
      </c>
      <c r="D876" s="264" t="s">
        <v>1841</v>
      </c>
      <c r="E876" s="252"/>
    </row>
    <row r="877" spans="1:5" x14ac:dyDescent="0.2">
      <c r="A877" s="480"/>
      <c r="B877" s="261"/>
      <c r="C877" s="265" t="s">
        <v>1840</v>
      </c>
      <c r="D877" s="264" t="s">
        <v>1839</v>
      </c>
      <c r="E877" s="252"/>
    </row>
    <row r="878" spans="1:5" x14ac:dyDescent="0.2">
      <c r="A878" s="480"/>
      <c r="B878" s="261"/>
      <c r="C878" s="265" t="s">
        <v>1838</v>
      </c>
      <c r="D878" s="264" t="s">
        <v>1837</v>
      </c>
      <c r="E878" s="252"/>
    </row>
    <row r="879" spans="1:5" x14ac:dyDescent="0.2">
      <c r="A879" s="480"/>
      <c r="B879" s="261"/>
      <c r="C879" s="265" t="s">
        <v>1836</v>
      </c>
      <c r="D879" s="264" t="s">
        <v>1835</v>
      </c>
      <c r="E879" s="252"/>
    </row>
    <row r="880" spans="1:5" x14ac:dyDescent="0.2">
      <c r="A880" s="480"/>
      <c r="B880" s="261"/>
      <c r="C880" s="260"/>
      <c r="D880" s="258"/>
      <c r="E880" s="252"/>
    </row>
    <row r="881" spans="1:5" x14ac:dyDescent="0.2">
      <c r="A881" s="480"/>
      <c r="B881" s="260" t="s">
        <v>1834</v>
      </c>
      <c r="C881" s="259"/>
      <c r="D881" s="258" t="s">
        <v>1833</v>
      </c>
      <c r="E881" s="252"/>
    </row>
    <row r="882" spans="1:5" x14ac:dyDescent="0.2">
      <c r="A882" s="480"/>
      <c r="B882" s="261"/>
      <c r="C882" s="265" t="s">
        <v>1832</v>
      </c>
      <c r="D882" s="264" t="s">
        <v>1831</v>
      </c>
      <c r="E882" s="252"/>
    </row>
    <row r="883" spans="1:5" x14ac:dyDescent="0.2">
      <c r="A883" s="480"/>
      <c r="B883" s="261"/>
      <c r="C883" s="265" t="s">
        <v>1830</v>
      </c>
      <c r="D883" s="264" t="s">
        <v>1829</v>
      </c>
      <c r="E883" s="252"/>
    </row>
    <row r="884" spans="1:5" x14ac:dyDescent="0.2">
      <c r="A884" s="480"/>
      <c r="B884" s="261"/>
      <c r="C884" s="265" t="s">
        <v>1828</v>
      </c>
      <c r="D884" s="264" t="s">
        <v>1827</v>
      </c>
      <c r="E884" s="252"/>
    </row>
    <row r="885" spans="1:5" x14ac:dyDescent="0.2">
      <c r="A885" s="480"/>
      <c r="B885" s="261"/>
      <c r="C885" s="265" t="s">
        <v>1826</v>
      </c>
      <c r="D885" s="264" t="s">
        <v>1825</v>
      </c>
      <c r="E885" s="252"/>
    </row>
    <row r="886" spans="1:5" x14ac:dyDescent="0.2">
      <c r="A886" s="480"/>
      <c r="B886" s="261"/>
      <c r="C886" s="265" t="s">
        <v>1824</v>
      </c>
      <c r="D886" s="264" t="s">
        <v>1823</v>
      </c>
      <c r="E886" s="252"/>
    </row>
    <row r="887" spans="1:5" ht="25.5" x14ac:dyDescent="0.2">
      <c r="A887" s="480"/>
      <c r="B887" s="261"/>
      <c r="C887" s="265" t="s">
        <v>1822</v>
      </c>
      <c r="D887" s="264" t="s">
        <v>1821</v>
      </c>
      <c r="E887" s="252"/>
    </row>
    <row r="888" spans="1:5" x14ac:dyDescent="0.2">
      <c r="A888" s="480"/>
      <c r="B888" s="261"/>
      <c r="C888" s="265" t="s">
        <v>1820</v>
      </c>
      <c r="D888" s="264" t="s">
        <v>1819</v>
      </c>
      <c r="E888" s="252"/>
    </row>
    <row r="889" spans="1:5" ht="12.75" customHeight="1" x14ac:dyDescent="0.2">
      <c r="A889" s="480"/>
      <c r="B889" s="261"/>
      <c r="C889" s="265" t="s">
        <v>1818</v>
      </c>
      <c r="D889" s="264" t="s">
        <v>1817</v>
      </c>
      <c r="E889" s="252"/>
    </row>
    <row r="890" spans="1:5" ht="12.75" customHeight="1" x14ac:dyDescent="0.2">
      <c r="A890" s="273"/>
      <c r="B890" s="271"/>
      <c r="C890" s="265" t="s">
        <v>1816</v>
      </c>
      <c r="D890" s="264" t="s">
        <v>1815</v>
      </c>
      <c r="E890" s="252"/>
    </row>
    <row r="891" spans="1:5" ht="12.75" customHeight="1" x14ac:dyDescent="0.2">
      <c r="A891" s="273"/>
      <c r="B891" s="271"/>
      <c r="C891" s="265" t="s">
        <v>1814</v>
      </c>
      <c r="D891" s="264" t="s">
        <v>1813</v>
      </c>
      <c r="E891" s="252"/>
    </row>
    <row r="892" spans="1:5" ht="12.75" customHeight="1" x14ac:dyDescent="0.2">
      <c r="A892" s="273"/>
      <c r="B892" s="271"/>
      <c r="C892" s="265" t="s">
        <v>1812</v>
      </c>
      <c r="D892" s="268" t="s">
        <v>1811</v>
      </c>
      <c r="E892" s="252"/>
    </row>
    <row r="893" spans="1:5" ht="12.75" customHeight="1" x14ac:dyDescent="0.2">
      <c r="A893" s="273"/>
      <c r="B893" s="271"/>
      <c r="C893" s="265" t="s">
        <v>1810</v>
      </c>
      <c r="D893" s="268" t="s">
        <v>1809</v>
      </c>
      <c r="E893" s="252"/>
    </row>
    <row r="894" spans="1:5" ht="12.75" customHeight="1" x14ac:dyDescent="0.2">
      <c r="A894" s="273"/>
      <c r="B894" s="271"/>
      <c r="C894" s="265" t="s">
        <v>1808</v>
      </c>
      <c r="D894" s="264" t="s">
        <v>1807</v>
      </c>
      <c r="E894" s="252"/>
    </row>
    <row r="895" spans="1:5" ht="12.75" customHeight="1" x14ac:dyDescent="0.2">
      <c r="A895" s="480"/>
      <c r="B895" s="261"/>
      <c r="C895" s="265" t="s">
        <v>1806</v>
      </c>
      <c r="D895" s="264" t="s">
        <v>1805</v>
      </c>
      <c r="E895" s="252"/>
    </row>
    <row r="896" spans="1:5" ht="12.75" customHeight="1" x14ac:dyDescent="0.2">
      <c r="A896" s="480"/>
      <c r="B896" s="261"/>
      <c r="C896" s="260"/>
      <c r="D896" s="258"/>
      <c r="E896" s="252"/>
    </row>
    <row r="897" spans="1:5" x14ac:dyDescent="0.2">
      <c r="A897" s="480"/>
      <c r="B897" s="260" t="s">
        <v>1804</v>
      </c>
      <c r="C897" s="259"/>
      <c r="D897" s="258" t="s">
        <v>1803</v>
      </c>
      <c r="E897" s="252"/>
    </row>
    <row r="898" spans="1:5" x14ac:dyDescent="0.2">
      <c r="A898" s="480"/>
      <c r="B898" s="261"/>
      <c r="C898" s="265" t="s">
        <v>1802</v>
      </c>
      <c r="D898" s="264" t="s">
        <v>1801</v>
      </c>
      <c r="E898" s="252"/>
    </row>
    <row r="899" spans="1:5" x14ac:dyDescent="0.2">
      <c r="A899" s="480"/>
      <c r="B899" s="261"/>
      <c r="C899" s="265" t="s">
        <v>1800</v>
      </c>
      <c r="D899" s="264" t="s">
        <v>1799</v>
      </c>
      <c r="E899" s="252"/>
    </row>
    <row r="900" spans="1:5" x14ac:dyDescent="0.2">
      <c r="A900" s="480"/>
      <c r="B900" s="261"/>
      <c r="C900" s="265" t="s">
        <v>1798</v>
      </c>
      <c r="D900" s="264" t="s">
        <v>1797</v>
      </c>
      <c r="E900" s="252"/>
    </row>
    <row r="901" spans="1:5" x14ac:dyDescent="0.2">
      <c r="A901" s="480"/>
      <c r="B901" s="261"/>
      <c r="C901" s="265"/>
      <c r="D901" s="264"/>
      <c r="E901" s="252"/>
    </row>
    <row r="902" spans="1:5" x14ac:dyDescent="0.2">
      <c r="A902" s="480"/>
      <c r="B902" s="260" t="s">
        <v>1796</v>
      </c>
      <c r="C902" s="259"/>
      <c r="D902" s="258" t="s">
        <v>1795</v>
      </c>
      <c r="E902" s="252"/>
    </row>
    <row r="903" spans="1:5" x14ac:dyDescent="0.2">
      <c r="A903" s="480"/>
      <c r="B903" s="261"/>
      <c r="C903" s="265" t="s">
        <v>1794</v>
      </c>
      <c r="D903" s="264" t="s">
        <v>1793</v>
      </c>
      <c r="E903" s="252"/>
    </row>
    <row r="904" spans="1:5" ht="15" x14ac:dyDescent="0.2">
      <c r="A904" s="273"/>
      <c r="B904" s="271"/>
      <c r="C904" s="265" t="s">
        <v>1792</v>
      </c>
      <c r="D904" s="264" t="s">
        <v>1791</v>
      </c>
      <c r="E904" s="252"/>
    </row>
    <row r="905" spans="1:5" ht="15" x14ac:dyDescent="0.2">
      <c r="A905" s="273"/>
      <c r="B905" s="271"/>
      <c r="C905" s="265" t="s">
        <v>1790</v>
      </c>
      <c r="D905" s="264" t="s">
        <v>1789</v>
      </c>
      <c r="E905" s="252"/>
    </row>
    <row r="906" spans="1:5" x14ac:dyDescent="0.2">
      <c r="A906" s="480"/>
      <c r="B906" s="261"/>
      <c r="C906" s="265" t="s">
        <v>1788</v>
      </c>
      <c r="D906" s="264" t="s">
        <v>1787</v>
      </c>
      <c r="E906" s="252"/>
    </row>
    <row r="907" spans="1:5" x14ac:dyDescent="0.2">
      <c r="A907" s="480"/>
      <c r="B907" s="261"/>
      <c r="C907" s="265"/>
      <c r="D907" s="264"/>
      <c r="E907" s="252"/>
    </row>
    <row r="908" spans="1:5" x14ac:dyDescent="0.2">
      <c r="A908" s="480"/>
      <c r="B908" s="261"/>
      <c r="C908" s="265"/>
      <c r="D908" s="264"/>
      <c r="E908" s="252"/>
    </row>
    <row r="909" spans="1:5" x14ac:dyDescent="0.2">
      <c r="A909" s="480"/>
      <c r="B909" s="261"/>
      <c r="C909" s="260"/>
      <c r="D909" s="258" t="s">
        <v>308</v>
      </c>
      <c r="E909" s="252"/>
    </row>
    <row r="910" spans="1:5" x14ac:dyDescent="0.2">
      <c r="A910" s="480"/>
      <c r="B910" s="261"/>
      <c r="C910" s="265"/>
      <c r="D910" s="264"/>
      <c r="E910" s="252"/>
    </row>
    <row r="911" spans="1:5" x14ac:dyDescent="0.2">
      <c r="A911" s="263">
        <v>49</v>
      </c>
      <c r="B911" s="261"/>
      <c r="C911" s="259"/>
      <c r="D911" s="258" t="s">
        <v>1786</v>
      </c>
      <c r="E911" s="252"/>
    </row>
    <row r="912" spans="1:5" x14ac:dyDescent="0.2">
      <c r="A912" s="480"/>
      <c r="B912" s="261"/>
      <c r="C912" s="260"/>
      <c r="D912" s="258"/>
      <c r="E912" s="252"/>
    </row>
    <row r="913" spans="1:5" x14ac:dyDescent="0.2">
      <c r="A913" s="480"/>
      <c r="B913" s="260" t="s">
        <v>1785</v>
      </c>
      <c r="C913" s="259"/>
      <c r="D913" s="258" t="s">
        <v>1783</v>
      </c>
      <c r="E913" s="252"/>
    </row>
    <row r="914" spans="1:5" x14ac:dyDescent="0.2">
      <c r="A914" s="480"/>
      <c r="B914" s="261"/>
      <c r="C914" s="265" t="s">
        <v>1784</v>
      </c>
      <c r="D914" s="268" t="s">
        <v>1783</v>
      </c>
      <c r="E914" s="252"/>
    </row>
    <row r="915" spans="1:5" x14ac:dyDescent="0.2">
      <c r="A915" s="480"/>
      <c r="B915" s="261"/>
      <c r="C915" s="260"/>
      <c r="D915" s="258"/>
      <c r="E915" s="252"/>
    </row>
    <row r="916" spans="1:5" x14ac:dyDescent="0.2">
      <c r="A916" s="480"/>
      <c r="B916" s="262" t="s">
        <v>1782</v>
      </c>
      <c r="C916" s="259"/>
      <c r="D916" s="258" t="s">
        <v>1780</v>
      </c>
      <c r="E916" s="252"/>
    </row>
    <row r="917" spans="1:5" ht="15" x14ac:dyDescent="0.2">
      <c r="A917" s="480"/>
      <c r="B917" s="267"/>
      <c r="C917" s="265" t="s">
        <v>1781</v>
      </c>
      <c r="D917" s="268" t="s">
        <v>1780</v>
      </c>
      <c r="E917" s="252"/>
    </row>
    <row r="918" spans="1:5" x14ac:dyDescent="0.2">
      <c r="A918" s="480"/>
      <c r="B918" s="261"/>
      <c r="C918" s="260" t="s">
        <v>1779</v>
      </c>
      <c r="D918" s="258"/>
      <c r="E918" s="252"/>
    </row>
    <row r="919" spans="1:5" x14ac:dyDescent="0.2">
      <c r="A919" s="480"/>
      <c r="B919" s="260" t="s">
        <v>1778</v>
      </c>
      <c r="C919" s="259"/>
      <c r="D919" s="258" t="s">
        <v>1777</v>
      </c>
      <c r="E919" s="252"/>
    </row>
    <row r="920" spans="1:5" x14ac:dyDescent="0.2">
      <c r="A920" s="480"/>
      <c r="B920" s="261"/>
      <c r="C920" s="265" t="s">
        <v>1776</v>
      </c>
      <c r="D920" s="264" t="s">
        <v>1775</v>
      </c>
      <c r="E920" s="252"/>
    </row>
    <row r="921" spans="1:5" x14ac:dyDescent="0.2">
      <c r="A921" s="480"/>
      <c r="B921" s="261"/>
      <c r="C921" s="265" t="s">
        <v>1774</v>
      </c>
      <c r="D921" s="264" t="s">
        <v>1773</v>
      </c>
      <c r="E921" s="252"/>
    </row>
    <row r="922" spans="1:5" ht="12.75" customHeight="1" x14ac:dyDescent="0.2">
      <c r="A922" s="480"/>
      <c r="B922" s="261"/>
      <c r="C922" s="265" t="s">
        <v>1772</v>
      </c>
      <c r="D922" s="264" t="s">
        <v>1771</v>
      </c>
      <c r="E922" s="252"/>
    </row>
    <row r="923" spans="1:5" ht="12.75" customHeight="1" x14ac:dyDescent="0.2">
      <c r="A923" s="480"/>
      <c r="B923" s="261"/>
      <c r="C923" s="265" t="s">
        <v>1770</v>
      </c>
      <c r="D923" s="264" t="s">
        <v>1769</v>
      </c>
      <c r="E923" s="252"/>
    </row>
    <row r="924" spans="1:5" ht="12.75" customHeight="1" x14ac:dyDescent="0.2">
      <c r="A924" s="273"/>
      <c r="B924" s="271"/>
      <c r="C924" s="265" t="s">
        <v>1768</v>
      </c>
      <c r="D924" s="264" t="s">
        <v>1767</v>
      </c>
      <c r="E924" s="252"/>
    </row>
    <row r="925" spans="1:5" ht="12.75" customHeight="1" x14ac:dyDescent="0.2">
      <c r="A925" s="273"/>
      <c r="B925" s="271"/>
      <c r="C925" s="265" t="s">
        <v>1766</v>
      </c>
      <c r="D925" s="264" t="s">
        <v>1765</v>
      </c>
      <c r="E925" s="252"/>
    </row>
    <row r="926" spans="1:5" ht="12.75" customHeight="1" x14ac:dyDescent="0.2">
      <c r="A926" s="273"/>
      <c r="B926" s="271"/>
      <c r="C926" s="265" t="s">
        <v>1764</v>
      </c>
      <c r="D926" s="264" t="s">
        <v>1763</v>
      </c>
      <c r="E926" s="252"/>
    </row>
    <row r="927" spans="1:5" ht="12.75" customHeight="1" x14ac:dyDescent="0.2">
      <c r="A927" s="273"/>
      <c r="B927" s="271"/>
      <c r="C927" s="267"/>
      <c r="D927" s="269"/>
      <c r="E927" s="252"/>
    </row>
    <row r="928" spans="1:5" x14ac:dyDescent="0.2">
      <c r="A928" s="480"/>
      <c r="B928" s="260" t="s">
        <v>1762</v>
      </c>
      <c r="C928" s="259"/>
      <c r="D928" s="275" t="s">
        <v>1761</v>
      </c>
      <c r="E928" s="252"/>
    </row>
    <row r="929" spans="1:5" x14ac:dyDescent="0.2">
      <c r="A929" s="480"/>
      <c r="B929" s="261"/>
      <c r="C929" s="265" t="s">
        <v>1760</v>
      </c>
      <c r="D929" s="264" t="s">
        <v>1759</v>
      </c>
      <c r="E929" s="252"/>
    </row>
    <row r="930" spans="1:5" x14ac:dyDescent="0.2">
      <c r="A930" s="480"/>
      <c r="B930" s="261"/>
      <c r="C930" s="265" t="s">
        <v>1758</v>
      </c>
      <c r="D930" s="264" t="s">
        <v>1757</v>
      </c>
      <c r="E930" s="252"/>
    </row>
    <row r="931" spans="1:5" x14ac:dyDescent="0.2">
      <c r="A931" s="480"/>
      <c r="B931" s="261"/>
      <c r="C931" s="292"/>
      <c r="D931" s="277"/>
      <c r="E931" s="252"/>
    </row>
    <row r="932" spans="1:5" x14ac:dyDescent="0.2">
      <c r="A932" s="480"/>
      <c r="B932" s="260" t="s">
        <v>1756</v>
      </c>
      <c r="C932" s="259"/>
      <c r="D932" s="258" t="s">
        <v>1754</v>
      </c>
      <c r="E932" s="252"/>
    </row>
    <row r="933" spans="1:5" ht="12.75" customHeight="1" x14ac:dyDescent="0.2">
      <c r="A933" s="480"/>
      <c r="B933" s="261"/>
      <c r="C933" s="265" t="s">
        <v>1755</v>
      </c>
      <c r="D933" s="264" t="s">
        <v>1754</v>
      </c>
      <c r="E933" s="252"/>
    </row>
    <row r="934" spans="1:5" ht="12.75" customHeight="1" x14ac:dyDescent="0.2">
      <c r="A934" s="480"/>
      <c r="B934" s="261"/>
      <c r="C934" s="265" t="s">
        <v>1753</v>
      </c>
      <c r="D934" s="264" t="s">
        <v>1752</v>
      </c>
      <c r="E934" s="252"/>
    </row>
    <row r="935" spans="1:5" ht="12.75" customHeight="1" x14ac:dyDescent="0.2">
      <c r="A935" s="273"/>
      <c r="B935" s="271"/>
      <c r="C935" s="265" t="s">
        <v>1751</v>
      </c>
      <c r="D935" s="264" t="s">
        <v>1750</v>
      </c>
      <c r="E935" s="252"/>
    </row>
    <row r="936" spans="1:5" ht="12.75" customHeight="1" x14ac:dyDescent="0.2">
      <c r="A936" s="273"/>
      <c r="B936" s="271"/>
      <c r="C936" s="265" t="s">
        <v>1749</v>
      </c>
      <c r="D936" s="264" t="s">
        <v>1748</v>
      </c>
      <c r="E936" s="252"/>
    </row>
    <row r="937" spans="1:5" ht="12.75" customHeight="1" x14ac:dyDescent="0.2">
      <c r="A937" s="273"/>
      <c r="B937" s="271"/>
      <c r="C937" s="267"/>
      <c r="D937" s="269"/>
      <c r="E937" s="252"/>
    </row>
    <row r="938" spans="1:5" x14ac:dyDescent="0.2">
      <c r="A938" s="263">
        <v>50</v>
      </c>
      <c r="B938" s="261"/>
      <c r="C938" s="259"/>
      <c r="D938" s="258" t="s">
        <v>1747</v>
      </c>
      <c r="E938" s="252"/>
    </row>
    <row r="939" spans="1:5" x14ac:dyDescent="0.2">
      <c r="A939" s="480"/>
      <c r="B939" s="261"/>
      <c r="C939" s="260"/>
      <c r="D939" s="258"/>
      <c r="E939" s="252"/>
    </row>
    <row r="940" spans="1:5" x14ac:dyDescent="0.2">
      <c r="A940" s="480"/>
      <c r="B940" s="260" t="s">
        <v>1746</v>
      </c>
      <c r="C940" s="259"/>
      <c r="D940" s="258" t="s">
        <v>1744</v>
      </c>
      <c r="E940" s="252"/>
    </row>
    <row r="941" spans="1:5" x14ac:dyDescent="0.2">
      <c r="A941" s="480"/>
      <c r="B941" s="261"/>
      <c r="C941" s="265" t="s">
        <v>1745</v>
      </c>
      <c r="D941" s="264" t="s">
        <v>1744</v>
      </c>
      <c r="E941" s="252"/>
    </row>
    <row r="942" spans="1:5" x14ac:dyDescent="0.2">
      <c r="A942" s="480"/>
      <c r="B942" s="261"/>
      <c r="C942" s="265"/>
      <c r="D942" s="264"/>
      <c r="E942" s="252"/>
    </row>
    <row r="943" spans="1:5" x14ac:dyDescent="0.2">
      <c r="A943" s="480"/>
      <c r="B943" s="260" t="s">
        <v>1743</v>
      </c>
      <c r="C943" s="259"/>
      <c r="D943" s="258" t="s">
        <v>1741</v>
      </c>
      <c r="E943" s="252"/>
    </row>
    <row r="944" spans="1:5" x14ac:dyDescent="0.2">
      <c r="A944" s="480"/>
      <c r="B944" s="261"/>
      <c r="C944" s="265" t="s">
        <v>1742</v>
      </c>
      <c r="D944" s="264" t="s">
        <v>1741</v>
      </c>
      <c r="E944" s="252"/>
    </row>
    <row r="945" spans="1:5" x14ac:dyDescent="0.2">
      <c r="A945" s="480"/>
      <c r="B945" s="261"/>
      <c r="C945" s="260"/>
      <c r="D945" s="258"/>
      <c r="E945" s="252"/>
    </row>
    <row r="946" spans="1:5" x14ac:dyDescent="0.2">
      <c r="A946" s="480"/>
      <c r="B946" s="260" t="s">
        <v>1740</v>
      </c>
      <c r="C946" s="259"/>
      <c r="D946" s="258" t="s">
        <v>1738</v>
      </c>
      <c r="E946" s="252"/>
    </row>
    <row r="947" spans="1:5" x14ac:dyDescent="0.2">
      <c r="A947" s="480"/>
      <c r="B947" s="261"/>
      <c r="C947" s="265" t="s">
        <v>1739</v>
      </c>
      <c r="D947" s="264" t="s">
        <v>1738</v>
      </c>
      <c r="E947" s="252"/>
    </row>
    <row r="948" spans="1:5" x14ac:dyDescent="0.2">
      <c r="A948" s="480"/>
      <c r="B948" s="261"/>
      <c r="C948" s="265"/>
      <c r="D948" s="264"/>
      <c r="E948" s="252"/>
    </row>
    <row r="949" spans="1:5" x14ac:dyDescent="0.2">
      <c r="A949" s="480"/>
      <c r="B949" s="260" t="s">
        <v>1737</v>
      </c>
      <c r="C949" s="259"/>
      <c r="D949" s="258" t="s">
        <v>1735</v>
      </c>
      <c r="E949" s="252"/>
    </row>
    <row r="950" spans="1:5" x14ac:dyDescent="0.2">
      <c r="A950" s="480"/>
      <c r="B950" s="261"/>
      <c r="C950" s="265" t="s">
        <v>1736</v>
      </c>
      <c r="D950" s="264" t="s">
        <v>1735</v>
      </c>
      <c r="E950" s="252"/>
    </row>
    <row r="951" spans="1:5" x14ac:dyDescent="0.2">
      <c r="A951" s="480"/>
      <c r="B951" s="261"/>
      <c r="C951" s="260"/>
      <c r="D951" s="258"/>
      <c r="E951" s="252"/>
    </row>
    <row r="952" spans="1:5" x14ac:dyDescent="0.2">
      <c r="A952" s="263">
        <v>51</v>
      </c>
      <c r="B952" s="261"/>
      <c r="C952" s="259"/>
      <c r="D952" s="258" t="s">
        <v>1734</v>
      </c>
      <c r="E952" s="252"/>
    </row>
    <row r="953" spans="1:5" x14ac:dyDescent="0.2">
      <c r="A953" s="480"/>
      <c r="B953" s="261"/>
      <c r="C953" s="260"/>
      <c r="D953" s="258"/>
      <c r="E953" s="252"/>
    </row>
    <row r="954" spans="1:5" x14ac:dyDescent="0.2">
      <c r="A954" s="480"/>
      <c r="B954" s="260" t="s">
        <v>1733</v>
      </c>
      <c r="C954" s="259"/>
      <c r="D954" s="258" t="s">
        <v>1731</v>
      </c>
      <c r="E954" s="252"/>
    </row>
    <row r="955" spans="1:5" x14ac:dyDescent="0.2">
      <c r="A955" s="480"/>
      <c r="B955" s="261"/>
      <c r="C955" s="265" t="s">
        <v>1732</v>
      </c>
      <c r="D955" s="268" t="s">
        <v>1731</v>
      </c>
      <c r="E955" s="252"/>
    </row>
    <row r="956" spans="1:5" ht="12.75" customHeight="1" x14ac:dyDescent="0.2">
      <c r="A956" s="480"/>
      <c r="B956" s="261"/>
      <c r="C956" s="265" t="s">
        <v>1730</v>
      </c>
      <c r="D956" s="268" t="s">
        <v>1729</v>
      </c>
      <c r="E956" s="252"/>
    </row>
    <row r="957" spans="1:5" ht="12.75" customHeight="1" x14ac:dyDescent="0.2">
      <c r="A957" s="273"/>
      <c r="B957" s="271"/>
      <c r="C957" s="265" t="s">
        <v>1728</v>
      </c>
      <c r="D957" s="268" t="s">
        <v>1727</v>
      </c>
      <c r="E957" s="252"/>
    </row>
    <row r="958" spans="1:5" ht="12.75" customHeight="1" x14ac:dyDescent="0.2">
      <c r="A958" s="273"/>
      <c r="B958" s="271"/>
      <c r="C958" s="265" t="s">
        <v>1726</v>
      </c>
      <c r="D958" s="268" t="s">
        <v>1725</v>
      </c>
      <c r="E958" s="252"/>
    </row>
    <row r="959" spans="1:5" ht="12.75" customHeight="1" x14ac:dyDescent="0.2">
      <c r="A959" s="273"/>
      <c r="B959" s="271"/>
      <c r="C959" s="265" t="s">
        <v>1724</v>
      </c>
      <c r="D959" s="268" t="s">
        <v>1723</v>
      </c>
      <c r="E959" s="252"/>
    </row>
    <row r="960" spans="1:5" ht="12.75" customHeight="1" x14ac:dyDescent="0.2">
      <c r="A960" s="273"/>
      <c r="B960" s="271"/>
      <c r="C960" s="265" t="s">
        <v>1722</v>
      </c>
      <c r="D960" s="268" t="s">
        <v>1721</v>
      </c>
      <c r="E960" s="252"/>
    </row>
    <row r="961" spans="1:5" ht="12.75" customHeight="1" x14ac:dyDescent="0.2">
      <c r="A961" s="273"/>
      <c r="B961" s="271"/>
      <c r="C961" s="267"/>
      <c r="D961" s="269"/>
      <c r="E961" s="252"/>
    </row>
    <row r="962" spans="1:5" x14ac:dyDescent="0.2">
      <c r="A962" s="480"/>
      <c r="B962" s="260" t="s">
        <v>1720</v>
      </c>
      <c r="C962" s="259"/>
      <c r="D962" s="258" t="s">
        <v>1719</v>
      </c>
      <c r="E962" s="252"/>
    </row>
    <row r="963" spans="1:5" x14ac:dyDescent="0.2">
      <c r="A963" s="480"/>
      <c r="B963" s="261"/>
      <c r="C963" s="265" t="s">
        <v>1718</v>
      </c>
      <c r="D963" s="268" t="s">
        <v>1717</v>
      </c>
      <c r="E963" s="252"/>
    </row>
    <row r="964" spans="1:5" x14ac:dyDescent="0.2">
      <c r="A964" s="480"/>
      <c r="B964" s="261"/>
      <c r="C964" s="265" t="s">
        <v>1716</v>
      </c>
      <c r="D964" s="264" t="s">
        <v>1715</v>
      </c>
      <c r="E964" s="252"/>
    </row>
    <row r="965" spans="1:5" x14ac:dyDescent="0.2">
      <c r="A965" s="480"/>
      <c r="B965" s="261"/>
      <c r="C965" s="260"/>
      <c r="D965" s="258"/>
      <c r="E965" s="252"/>
    </row>
    <row r="966" spans="1:5" x14ac:dyDescent="0.2">
      <c r="A966" s="263">
        <v>52</v>
      </c>
      <c r="B966" s="261"/>
      <c r="C966" s="259"/>
      <c r="D966" s="258" t="s">
        <v>1714</v>
      </c>
      <c r="E966" s="252"/>
    </row>
    <row r="967" spans="1:5" x14ac:dyDescent="0.2">
      <c r="A967" s="480"/>
      <c r="B967" s="261"/>
      <c r="C967" s="260"/>
      <c r="D967" s="258"/>
      <c r="E967" s="252"/>
    </row>
    <row r="968" spans="1:5" x14ac:dyDescent="0.2">
      <c r="A968" s="480"/>
      <c r="B968" s="260" t="s">
        <v>1713</v>
      </c>
      <c r="C968" s="259"/>
      <c r="D968" s="258" t="s">
        <v>1711</v>
      </c>
      <c r="E968" s="252"/>
    </row>
    <row r="969" spans="1:5" x14ac:dyDescent="0.2">
      <c r="A969" s="480"/>
      <c r="B969" s="261"/>
      <c r="C969" s="265" t="s">
        <v>1712</v>
      </c>
      <c r="D969" s="264" t="s">
        <v>1711</v>
      </c>
      <c r="E969" s="252"/>
    </row>
    <row r="970" spans="1:5" x14ac:dyDescent="0.2">
      <c r="A970" s="480"/>
      <c r="B970" s="261"/>
      <c r="C970" s="260"/>
      <c r="D970" s="258"/>
      <c r="E970" s="252"/>
    </row>
    <row r="971" spans="1:5" x14ac:dyDescent="0.2">
      <c r="A971" s="480"/>
      <c r="B971" s="260" t="s">
        <v>1710</v>
      </c>
      <c r="C971" s="259"/>
      <c r="D971" s="258" t="s">
        <v>1709</v>
      </c>
      <c r="E971" s="252"/>
    </row>
    <row r="972" spans="1:5" x14ac:dyDescent="0.2">
      <c r="A972" s="480"/>
      <c r="B972" s="261"/>
      <c r="C972" s="265" t="s">
        <v>1708</v>
      </c>
      <c r="D972" s="264" t="s">
        <v>1707</v>
      </c>
      <c r="E972" s="252"/>
    </row>
    <row r="973" spans="1:5" x14ac:dyDescent="0.2">
      <c r="A973" s="480"/>
      <c r="B973" s="261"/>
      <c r="C973" s="265" t="s">
        <v>1706</v>
      </c>
      <c r="D973" s="264" t="s">
        <v>1705</v>
      </c>
      <c r="E973" s="252"/>
    </row>
    <row r="974" spans="1:5" x14ac:dyDescent="0.2">
      <c r="A974" s="480"/>
      <c r="B974" s="261"/>
      <c r="C974" s="265" t="s">
        <v>1704</v>
      </c>
      <c r="D974" s="264" t="s">
        <v>1703</v>
      </c>
      <c r="E974" s="252"/>
    </row>
    <row r="975" spans="1:5" x14ac:dyDescent="0.2">
      <c r="A975" s="480"/>
      <c r="B975" s="261"/>
      <c r="C975" s="265" t="s">
        <v>1702</v>
      </c>
      <c r="D975" s="264" t="s">
        <v>1701</v>
      </c>
      <c r="E975" s="252"/>
    </row>
    <row r="976" spans="1:5" x14ac:dyDescent="0.2">
      <c r="A976" s="480"/>
      <c r="B976" s="261"/>
      <c r="C976" s="265" t="s">
        <v>1700</v>
      </c>
      <c r="D976" s="264" t="s">
        <v>1699</v>
      </c>
      <c r="E976" s="252"/>
    </row>
    <row r="977" spans="1:5" x14ac:dyDescent="0.2">
      <c r="A977" s="480"/>
      <c r="B977" s="261"/>
      <c r="C977" s="260"/>
      <c r="D977" s="258"/>
      <c r="E977" s="252"/>
    </row>
    <row r="978" spans="1:5" x14ac:dyDescent="0.2">
      <c r="A978" s="263">
        <v>53</v>
      </c>
      <c r="B978" s="261"/>
      <c r="C978" s="259"/>
      <c r="D978" s="275" t="s">
        <v>1698</v>
      </c>
      <c r="E978" s="252"/>
    </row>
    <row r="979" spans="1:5" x14ac:dyDescent="0.2">
      <c r="A979" s="480"/>
      <c r="B979" s="261"/>
      <c r="C979" s="260"/>
      <c r="D979" s="258"/>
      <c r="E979" s="252"/>
    </row>
    <row r="980" spans="1:5" x14ac:dyDescent="0.2">
      <c r="A980" s="480"/>
      <c r="B980" s="260" t="s">
        <v>1697</v>
      </c>
      <c r="C980" s="259"/>
      <c r="D980" s="258" t="s">
        <v>1695</v>
      </c>
      <c r="E980" s="252"/>
    </row>
    <row r="981" spans="1:5" x14ac:dyDescent="0.2">
      <c r="A981" s="480"/>
      <c r="B981" s="261"/>
      <c r="C981" s="265" t="s">
        <v>1696</v>
      </c>
      <c r="D981" s="264" t="s">
        <v>1695</v>
      </c>
      <c r="E981" s="252"/>
    </row>
    <row r="982" spans="1:5" x14ac:dyDescent="0.2">
      <c r="A982" s="480"/>
      <c r="B982" s="261"/>
      <c r="C982" s="260"/>
      <c r="D982" s="277"/>
      <c r="E982" s="252"/>
    </row>
    <row r="983" spans="1:5" x14ac:dyDescent="0.2">
      <c r="A983" s="480"/>
      <c r="B983" s="260" t="s">
        <v>1694</v>
      </c>
      <c r="C983" s="259"/>
      <c r="D983" s="258" t="s">
        <v>1692</v>
      </c>
      <c r="E983" s="252"/>
    </row>
    <row r="984" spans="1:5" x14ac:dyDescent="0.2">
      <c r="A984" s="480"/>
      <c r="B984" s="261"/>
      <c r="C984" s="265" t="s">
        <v>1693</v>
      </c>
      <c r="D984" s="264" t="s">
        <v>1692</v>
      </c>
      <c r="E984" s="252"/>
    </row>
    <row r="985" spans="1:5" x14ac:dyDescent="0.2">
      <c r="A985" s="480"/>
      <c r="B985" s="261"/>
      <c r="C985" s="265"/>
      <c r="D985" s="264"/>
      <c r="E985" s="252"/>
    </row>
    <row r="986" spans="1:5" x14ac:dyDescent="0.2">
      <c r="A986" s="480"/>
      <c r="B986" s="261"/>
      <c r="C986" s="260"/>
      <c r="D986" s="258"/>
      <c r="E986" s="252"/>
    </row>
    <row r="987" spans="1:5" x14ac:dyDescent="0.2">
      <c r="A987" s="480"/>
      <c r="B987" s="261"/>
      <c r="C987" s="260"/>
      <c r="D987" s="258" t="s">
        <v>307</v>
      </c>
      <c r="E987" s="252"/>
    </row>
    <row r="988" spans="1:5" x14ac:dyDescent="0.2">
      <c r="A988" s="480"/>
      <c r="B988" s="261"/>
      <c r="C988" s="265"/>
      <c r="D988" s="264"/>
      <c r="E988" s="252"/>
    </row>
    <row r="989" spans="1:5" x14ac:dyDescent="0.2">
      <c r="A989" s="263">
        <v>55</v>
      </c>
      <c r="B989" s="261"/>
      <c r="C989" s="259"/>
      <c r="D989" s="258" t="s">
        <v>1691</v>
      </c>
      <c r="E989" s="252"/>
    </row>
    <row r="990" spans="1:5" x14ac:dyDescent="0.2">
      <c r="A990" s="480"/>
      <c r="B990" s="261"/>
      <c r="C990" s="260"/>
      <c r="D990" s="258"/>
      <c r="E990" s="252"/>
    </row>
    <row r="991" spans="1:5" x14ac:dyDescent="0.2">
      <c r="A991" s="291"/>
      <c r="B991" s="260" t="s">
        <v>1690</v>
      </c>
      <c r="C991" s="290"/>
      <c r="D991" s="275" t="s">
        <v>1688</v>
      </c>
      <c r="E991" s="252"/>
    </row>
    <row r="992" spans="1:5" ht="12.75" customHeight="1" x14ac:dyDescent="0.2">
      <c r="A992" s="291"/>
      <c r="B992" s="290"/>
      <c r="C992" s="265" t="s">
        <v>1689</v>
      </c>
      <c r="D992" s="264" t="s">
        <v>1688</v>
      </c>
      <c r="E992" s="252"/>
    </row>
    <row r="993" spans="1:5" ht="12.75" customHeight="1" x14ac:dyDescent="0.2">
      <c r="A993" s="291"/>
      <c r="B993" s="290"/>
      <c r="C993" s="265" t="s">
        <v>1687</v>
      </c>
      <c r="D993" s="264" t="s">
        <v>1686</v>
      </c>
      <c r="E993" s="252"/>
    </row>
    <row r="994" spans="1:5" ht="12.75" customHeight="1" x14ac:dyDescent="0.2">
      <c r="A994" s="273"/>
      <c r="B994" s="271"/>
      <c r="C994" s="265" t="s">
        <v>1685</v>
      </c>
      <c r="D994" s="264" t="s">
        <v>1684</v>
      </c>
      <c r="E994" s="252"/>
    </row>
    <row r="995" spans="1:5" ht="12.75" customHeight="1" x14ac:dyDescent="0.2">
      <c r="A995" s="273"/>
      <c r="B995" s="271"/>
      <c r="C995" s="265" t="s">
        <v>1683</v>
      </c>
      <c r="D995" s="264" t="s">
        <v>1682</v>
      </c>
      <c r="E995" s="252"/>
    </row>
    <row r="996" spans="1:5" ht="12.75" customHeight="1" x14ac:dyDescent="0.2">
      <c r="A996" s="273"/>
      <c r="B996" s="271"/>
      <c r="C996" s="267"/>
      <c r="D996" s="269"/>
      <c r="E996" s="252"/>
    </row>
    <row r="997" spans="1:5" ht="12.75" customHeight="1" x14ac:dyDescent="0.2">
      <c r="A997" s="291"/>
      <c r="B997" s="260" t="s">
        <v>1681</v>
      </c>
      <c r="C997" s="290"/>
      <c r="D997" s="258" t="s">
        <v>1679</v>
      </c>
      <c r="E997" s="252"/>
    </row>
    <row r="998" spans="1:5" x14ac:dyDescent="0.2">
      <c r="A998" s="480"/>
      <c r="B998" s="261"/>
      <c r="C998" s="265" t="s">
        <v>1680</v>
      </c>
      <c r="D998" s="264" t="s">
        <v>1679</v>
      </c>
      <c r="E998" s="252"/>
    </row>
    <row r="999" spans="1:5" x14ac:dyDescent="0.2">
      <c r="A999" s="480"/>
      <c r="B999" s="261"/>
      <c r="C999" s="260"/>
      <c r="D999" s="258"/>
      <c r="E999" s="252"/>
    </row>
    <row r="1000" spans="1:5" x14ac:dyDescent="0.2">
      <c r="A1000" s="480"/>
      <c r="B1000" s="260" t="s">
        <v>1678</v>
      </c>
      <c r="C1000" s="259"/>
      <c r="D1000" s="258" t="s">
        <v>1676</v>
      </c>
      <c r="E1000" s="252"/>
    </row>
    <row r="1001" spans="1:5" x14ac:dyDescent="0.2">
      <c r="A1001" s="291"/>
      <c r="B1001" s="290"/>
      <c r="C1001" s="265" t="s">
        <v>1677</v>
      </c>
      <c r="D1001" s="264" t="s">
        <v>1676</v>
      </c>
      <c r="E1001" s="252"/>
    </row>
    <row r="1002" spans="1:5" x14ac:dyDescent="0.2">
      <c r="A1002" s="480"/>
      <c r="B1002" s="261"/>
      <c r="C1002" s="260"/>
      <c r="D1002" s="258"/>
      <c r="E1002" s="252"/>
    </row>
    <row r="1003" spans="1:5" x14ac:dyDescent="0.2">
      <c r="A1003" s="291"/>
      <c r="B1003" s="260" t="s">
        <v>1675</v>
      </c>
      <c r="C1003" s="290"/>
      <c r="D1003" s="258" t="s">
        <v>1673</v>
      </c>
      <c r="E1003" s="252"/>
    </row>
    <row r="1004" spans="1:5" ht="12.75" customHeight="1" x14ac:dyDescent="0.2">
      <c r="A1004" s="480"/>
      <c r="B1004" s="261"/>
      <c r="C1004" s="265" t="s">
        <v>1674</v>
      </c>
      <c r="D1004" s="264" t="s">
        <v>1673</v>
      </c>
      <c r="E1004" s="252"/>
    </row>
    <row r="1005" spans="1:5" ht="12.75" customHeight="1" x14ac:dyDescent="0.2">
      <c r="A1005" s="273"/>
      <c r="B1005" s="271"/>
      <c r="C1005" s="265" t="s">
        <v>1672</v>
      </c>
      <c r="D1005" s="264" t="s">
        <v>1671</v>
      </c>
      <c r="E1005" s="252"/>
    </row>
    <row r="1006" spans="1:5" ht="12.75" customHeight="1" x14ac:dyDescent="0.2">
      <c r="A1006" s="273"/>
      <c r="B1006" s="271"/>
      <c r="C1006" s="265" t="s">
        <v>1670</v>
      </c>
      <c r="D1006" s="264" t="s">
        <v>1669</v>
      </c>
      <c r="E1006" s="252"/>
    </row>
    <row r="1007" spans="1:5" ht="12.75" customHeight="1" x14ac:dyDescent="0.2">
      <c r="A1007" s="273"/>
      <c r="B1007" s="271"/>
      <c r="C1007" s="265" t="s">
        <v>1668</v>
      </c>
      <c r="D1007" s="264" t="s">
        <v>1667</v>
      </c>
      <c r="E1007" s="252"/>
    </row>
    <row r="1008" spans="1:5" ht="12.75" customHeight="1" x14ac:dyDescent="0.2">
      <c r="A1008" s="480"/>
      <c r="B1008" s="261"/>
      <c r="C1008" s="260"/>
      <c r="D1008" s="258"/>
      <c r="E1008" s="252"/>
    </row>
    <row r="1009" spans="1:5" x14ac:dyDescent="0.2">
      <c r="A1009" s="263">
        <v>56</v>
      </c>
      <c r="B1009" s="261"/>
      <c r="C1009" s="259"/>
      <c r="D1009" s="258" t="s">
        <v>1666</v>
      </c>
      <c r="E1009" s="252"/>
    </row>
    <row r="1010" spans="1:5" x14ac:dyDescent="0.2">
      <c r="A1010" s="480"/>
      <c r="B1010" s="261"/>
      <c r="C1010" s="260"/>
      <c r="D1010" s="258"/>
      <c r="E1010" s="252"/>
    </row>
    <row r="1011" spans="1:5" x14ac:dyDescent="0.2">
      <c r="A1011" s="480"/>
      <c r="B1011" s="260" t="s">
        <v>1665</v>
      </c>
      <c r="C1011" s="259"/>
      <c r="D1011" s="258" t="s">
        <v>1663</v>
      </c>
      <c r="E1011" s="252"/>
    </row>
    <row r="1012" spans="1:5" x14ac:dyDescent="0.2">
      <c r="A1012" s="480"/>
      <c r="B1012" s="261"/>
      <c r="C1012" s="265" t="s">
        <v>1664</v>
      </c>
      <c r="D1012" s="268" t="s">
        <v>1663</v>
      </c>
      <c r="E1012" s="252"/>
    </row>
    <row r="1013" spans="1:5" x14ac:dyDescent="0.2">
      <c r="A1013" s="480"/>
      <c r="B1013" s="261"/>
      <c r="C1013" s="260"/>
      <c r="D1013" s="258"/>
      <c r="E1013" s="252"/>
    </row>
    <row r="1014" spans="1:5" x14ac:dyDescent="0.2">
      <c r="A1014" s="480"/>
      <c r="B1014" s="260" t="s">
        <v>1662</v>
      </c>
      <c r="C1014" s="259"/>
      <c r="D1014" s="258" t="s">
        <v>1661</v>
      </c>
      <c r="E1014" s="252"/>
    </row>
    <row r="1015" spans="1:5" ht="12.75" customHeight="1" x14ac:dyDescent="0.2">
      <c r="A1015" s="480"/>
      <c r="B1015" s="261"/>
      <c r="C1015" s="265" t="s">
        <v>1660</v>
      </c>
      <c r="D1015" s="264" t="s">
        <v>1659</v>
      </c>
      <c r="E1015" s="252"/>
    </row>
    <row r="1016" spans="1:5" ht="12.75" customHeight="1" x14ac:dyDescent="0.2">
      <c r="A1016" s="480"/>
      <c r="B1016" s="261"/>
      <c r="C1016" s="265" t="s">
        <v>1658</v>
      </c>
      <c r="D1016" s="268" t="s">
        <v>1657</v>
      </c>
      <c r="E1016" s="252"/>
    </row>
    <row r="1017" spans="1:5" ht="12.75" customHeight="1" x14ac:dyDescent="0.2">
      <c r="A1017" s="273"/>
      <c r="B1017" s="271"/>
      <c r="C1017" s="265" t="s">
        <v>1656</v>
      </c>
      <c r="D1017" s="264" t="s">
        <v>1655</v>
      </c>
      <c r="E1017" s="252"/>
    </row>
    <row r="1018" spans="1:5" ht="12.75" customHeight="1" x14ac:dyDescent="0.2">
      <c r="A1018" s="273"/>
      <c r="B1018" s="271"/>
      <c r="C1018" s="265" t="s">
        <v>1654</v>
      </c>
      <c r="D1018" s="264" t="s">
        <v>1653</v>
      </c>
      <c r="E1018" s="252"/>
    </row>
    <row r="1019" spans="1:5" ht="12.75" customHeight="1" x14ac:dyDescent="0.2">
      <c r="A1019" s="273"/>
      <c r="B1019" s="271"/>
      <c r="C1019" s="265" t="s">
        <v>1652</v>
      </c>
      <c r="D1019" s="264" t="s">
        <v>1651</v>
      </c>
      <c r="E1019" s="252"/>
    </row>
    <row r="1020" spans="1:5" ht="12.75" customHeight="1" x14ac:dyDescent="0.2">
      <c r="A1020" s="480"/>
      <c r="B1020" s="261"/>
      <c r="C1020" s="265"/>
      <c r="D1020" s="264"/>
      <c r="E1020" s="252"/>
    </row>
    <row r="1021" spans="1:5" x14ac:dyDescent="0.2">
      <c r="A1021" s="480"/>
      <c r="B1021" s="260" t="s">
        <v>1650</v>
      </c>
      <c r="C1021" s="259"/>
      <c r="D1021" s="258" t="s">
        <v>1648</v>
      </c>
      <c r="E1021" s="252"/>
    </row>
    <row r="1022" spans="1:5" x14ac:dyDescent="0.2">
      <c r="A1022" s="480"/>
      <c r="B1022" s="261"/>
      <c r="C1022" s="265" t="s">
        <v>1649</v>
      </c>
      <c r="D1022" s="264" t="s">
        <v>1648</v>
      </c>
      <c r="E1022" s="252"/>
    </row>
    <row r="1023" spans="1:5" x14ac:dyDescent="0.2">
      <c r="A1023" s="480"/>
      <c r="B1023" s="261"/>
      <c r="C1023" s="265"/>
      <c r="D1023" s="264"/>
      <c r="E1023" s="252"/>
    </row>
    <row r="1024" spans="1:5" x14ac:dyDescent="0.2">
      <c r="A1024" s="480"/>
      <c r="B1024" s="261"/>
      <c r="C1024" s="260"/>
      <c r="D1024" s="258"/>
      <c r="E1024" s="252"/>
    </row>
    <row r="1025" spans="1:5" x14ac:dyDescent="0.2">
      <c r="A1025" s="480"/>
      <c r="B1025" s="261"/>
      <c r="C1025" s="260"/>
      <c r="D1025" s="258" t="s">
        <v>306</v>
      </c>
      <c r="E1025" s="252"/>
    </row>
    <row r="1026" spans="1:5" x14ac:dyDescent="0.2">
      <c r="A1026" s="480"/>
      <c r="B1026" s="261"/>
      <c r="C1026" s="265"/>
      <c r="D1026" s="264"/>
      <c r="E1026" s="252"/>
    </row>
    <row r="1027" spans="1:5" x14ac:dyDescent="0.2">
      <c r="A1027" s="263">
        <v>58</v>
      </c>
      <c r="B1027" s="261"/>
      <c r="C1027" s="259"/>
      <c r="D1027" s="258" t="s">
        <v>1647</v>
      </c>
      <c r="E1027" s="252"/>
    </row>
    <row r="1028" spans="1:5" x14ac:dyDescent="0.2">
      <c r="A1028" s="480"/>
      <c r="B1028" s="261"/>
      <c r="C1028" s="260"/>
      <c r="D1028" s="258"/>
      <c r="E1028" s="252"/>
    </row>
    <row r="1029" spans="1:5" x14ac:dyDescent="0.2">
      <c r="A1029" s="480"/>
      <c r="B1029" s="260" t="s">
        <v>1646</v>
      </c>
      <c r="C1029" s="259"/>
      <c r="D1029" s="258" t="s">
        <v>1645</v>
      </c>
      <c r="E1029" s="252"/>
    </row>
    <row r="1030" spans="1:5" x14ac:dyDescent="0.2">
      <c r="A1030" s="480"/>
      <c r="B1030" s="261"/>
      <c r="C1030" s="265" t="s">
        <v>1644</v>
      </c>
      <c r="D1030" s="264" t="s">
        <v>1643</v>
      </c>
      <c r="E1030" s="252"/>
    </row>
    <row r="1031" spans="1:5" x14ac:dyDescent="0.2">
      <c r="A1031" s="480"/>
      <c r="B1031" s="261"/>
      <c r="C1031" s="265" t="s">
        <v>1642</v>
      </c>
      <c r="D1031" s="264" t="s">
        <v>1641</v>
      </c>
      <c r="E1031" s="252"/>
    </row>
    <row r="1032" spans="1:5" x14ac:dyDescent="0.2">
      <c r="A1032" s="480"/>
      <c r="B1032" s="261"/>
      <c r="C1032" s="265" t="s">
        <v>1640</v>
      </c>
      <c r="D1032" s="264" t="s">
        <v>1639</v>
      </c>
      <c r="E1032" s="252"/>
    </row>
    <row r="1033" spans="1:5" x14ac:dyDescent="0.2">
      <c r="A1033" s="480"/>
      <c r="B1033" s="261"/>
      <c r="C1033" s="265" t="s">
        <v>1638</v>
      </c>
      <c r="D1033" s="264" t="s">
        <v>1637</v>
      </c>
      <c r="E1033" s="252"/>
    </row>
    <row r="1034" spans="1:5" x14ac:dyDescent="0.2">
      <c r="A1034" s="480"/>
      <c r="B1034" s="261"/>
      <c r="C1034" s="265" t="s">
        <v>1636</v>
      </c>
      <c r="D1034" s="264" t="s">
        <v>1635</v>
      </c>
      <c r="E1034" s="252"/>
    </row>
    <row r="1035" spans="1:5" x14ac:dyDescent="0.2">
      <c r="A1035" s="480"/>
      <c r="B1035" s="261"/>
      <c r="C1035" s="260"/>
      <c r="D1035" s="258"/>
      <c r="E1035" s="252"/>
    </row>
    <row r="1036" spans="1:5" x14ac:dyDescent="0.2">
      <c r="A1036" s="480"/>
      <c r="B1036" s="260" t="s">
        <v>1634</v>
      </c>
      <c r="C1036" s="259"/>
      <c r="D1036" s="258" t="s">
        <v>1633</v>
      </c>
      <c r="E1036" s="252"/>
    </row>
    <row r="1037" spans="1:5" x14ac:dyDescent="0.2">
      <c r="A1037" s="480"/>
      <c r="B1037" s="261"/>
      <c r="C1037" s="265" t="s">
        <v>1632</v>
      </c>
      <c r="D1037" s="264" t="s">
        <v>1631</v>
      </c>
      <c r="E1037" s="252"/>
    </row>
    <row r="1038" spans="1:5" x14ac:dyDescent="0.2">
      <c r="A1038" s="480"/>
      <c r="B1038" s="261"/>
      <c r="C1038" s="265" t="s">
        <v>1630</v>
      </c>
      <c r="D1038" s="264" t="s">
        <v>1629</v>
      </c>
      <c r="E1038" s="252"/>
    </row>
    <row r="1039" spans="1:5" x14ac:dyDescent="0.2">
      <c r="A1039" s="480"/>
      <c r="B1039" s="261"/>
      <c r="C1039" s="260"/>
      <c r="D1039" s="258"/>
      <c r="E1039" s="252"/>
    </row>
    <row r="1040" spans="1:5" ht="25.5" x14ac:dyDescent="0.2">
      <c r="A1040" s="263">
        <v>59</v>
      </c>
      <c r="B1040" s="261"/>
      <c r="C1040" s="259"/>
      <c r="D1040" s="258" t="s">
        <v>1628</v>
      </c>
      <c r="E1040" s="252"/>
    </row>
    <row r="1041" spans="1:5" x14ac:dyDescent="0.2">
      <c r="A1041" s="480"/>
      <c r="B1041" s="261"/>
      <c r="C1041" s="260"/>
      <c r="D1041" s="258"/>
      <c r="E1041" s="252"/>
    </row>
    <row r="1042" spans="1:5" x14ac:dyDescent="0.2">
      <c r="A1042" s="480"/>
      <c r="B1042" s="260" t="s">
        <v>1627</v>
      </c>
      <c r="C1042" s="259"/>
      <c r="D1042" s="258" t="s">
        <v>1626</v>
      </c>
      <c r="E1042" s="252"/>
    </row>
    <row r="1043" spans="1:5" x14ac:dyDescent="0.2">
      <c r="A1043" s="480"/>
      <c r="B1043" s="261"/>
      <c r="C1043" s="265" t="s">
        <v>1625</v>
      </c>
      <c r="D1043" s="264" t="s">
        <v>1624</v>
      </c>
      <c r="E1043" s="252"/>
    </row>
    <row r="1044" spans="1:5" x14ac:dyDescent="0.2">
      <c r="A1044" s="480"/>
      <c r="B1044" s="261"/>
      <c r="C1044" s="265" t="s">
        <v>1623</v>
      </c>
      <c r="D1044" s="264" t="s">
        <v>1622</v>
      </c>
      <c r="E1044" s="252"/>
    </row>
    <row r="1045" spans="1:5" x14ac:dyDescent="0.2">
      <c r="A1045" s="480"/>
      <c r="B1045" s="261"/>
      <c r="C1045" s="265" t="s">
        <v>1621</v>
      </c>
      <c r="D1045" s="264" t="s">
        <v>1620</v>
      </c>
      <c r="E1045" s="252"/>
    </row>
    <row r="1046" spans="1:5" x14ac:dyDescent="0.2">
      <c r="A1046" s="480"/>
      <c r="B1046" s="261"/>
      <c r="C1046" s="265" t="s">
        <v>1619</v>
      </c>
      <c r="D1046" s="264" t="s">
        <v>1618</v>
      </c>
      <c r="E1046" s="252"/>
    </row>
    <row r="1047" spans="1:5" x14ac:dyDescent="0.2">
      <c r="A1047" s="480"/>
      <c r="B1047" s="261"/>
      <c r="C1047" s="260"/>
      <c r="D1047" s="258"/>
      <c r="E1047" s="252"/>
    </row>
    <row r="1048" spans="1:5" x14ac:dyDescent="0.2">
      <c r="A1048" s="480"/>
      <c r="B1048" s="260" t="s">
        <v>1617</v>
      </c>
      <c r="C1048" s="259"/>
      <c r="D1048" s="258" t="s">
        <v>1616</v>
      </c>
      <c r="E1048" s="252"/>
    </row>
    <row r="1049" spans="1:5" x14ac:dyDescent="0.2">
      <c r="A1049" s="480"/>
      <c r="B1049" s="261"/>
      <c r="C1049" s="265" t="s">
        <v>1615</v>
      </c>
      <c r="D1049" s="264" t="s">
        <v>1614</v>
      </c>
      <c r="E1049" s="252"/>
    </row>
    <row r="1050" spans="1:5" x14ac:dyDescent="0.2">
      <c r="A1050" s="480"/>
      <c r="B1050" s="261"/>
      <c r="C1050" s="260"/>
      <c r="D1050" s="258"/>
      <c r="E1050" s="252"/>
    </row>
    <row r="1051" spans="1:5" x14ac:dyDescent="0.2">
      <c r="A1051" s="263">
        <v>60</v>
      </c>
      <c r="B1051" s="261"/>
      <c r="C1051" s="259"/>
      <c r="D1051" s="258" t="s">
        <v>1613</v>
      </c>
      <c r="E1051" s="252"/>
    </row>
    <row r="1052" spans="1:5" x14ac:dyDescent="0.2">
      <c r="A1052" s="480"/>
      <c r="B1052" s="261"/>
      <c r="C1052" s="260"/>
      <c r="D1052" s="258"/>
      <c r="E1052" s="252"/>
    </row>
    <row r="1053" spans="1:5" x14ac:dyDescent="0.2">
      <c r="A1053" s="480"/>
      <c r="B1053" s="260" t="s">
        <v>1612</v>
      </c>
      <c r="C1053" s="259"/>
      <c r="D1053" s="258" t="s">
        <v>1610</v>
      </c>
      <c r="E1053" s="252"/>
    </row>
    <row r="1054" spans="1:5" x14ac:dyDescent="0.2">
      <c r="A1054" s="480"/>
      <c r="B1054" s="261"/>
      <c r="C1054" s="265" t="s">
        <v>1611</v>
      </c>
      <c r="D1054" s="264" t="s">
        <v>1610</v>
      </c>
      <c r="E1054" s="252"/>
    </row>
    <row r="1055" spans="1:5" x14ac:dyDescent="0.2">
      <c r="A1055" s="480"/>
      <c r="B1055" s="261"/>
      <c r="C1055" s="260"/>
      <c r="D1055" s="258"/>
      <c r="E1055" s="252"/>
    </row>
    <row r="1056" spans="1:5" x14ac:dyDescent="0.2">
      <c r="A1056" s="480"/>
      <c r="B1056" s="260" t="s">
        <v>1609</v>
      </c>
      <c r="C1056" s="259"/>
      <c r="D1056" s="258" t="s">
        <v>1607</v>
      </c>
      <c r="E1056" s="252"/>
    </row>
    <row r="1057" spans="1:5" x14ac:dyDescent="0.2">
      <c r="A1057" s="480"/>
      <c r="B1057" s="261"/>
      <c r="C1057" s="265" t="s">
        <v>1608</v>
      </c>
      <c r="D1057" s="268" t="s">
        <v>1607</v>
      </c>
      <c r="E1057" s="252"/>
    </row>
    <row r="1058" spans="1:5" x14ac:dyDescent="0.2">
      <c r="A1058" s="480"/>
      <c r="B1058" s="261"/>
      <c r="C1058" s="259"/>
      <c r="D1058" s="264"/>
      <c r="E1058" s="252"/>
    </row>
    <row r="1059" spans="1:5" x14ac:dyDescent="0.2">
      <c r="A1059" s="480"/>
      <c r="B1059" s="261"/>
      <c r="C1059" s="260"/>
      <c r="D1059" s="258"/>
      <c r="E1059" s="252"/>
    </row>
    <row r="1060" spans="1:5" x14ac:dyDescent="0.2">
      <c r="A1060" s="263">
        <v>61</v>
      </c>
      <c r="B1060" s="261"/>
      <c r="C1060" s="259"/>
      <c r="D1060" s="258" t="s">
        <v>1606</v>
      </c>
      <c r="E1060" s="252"/>
    </row>
    <row r="1061" spans="1:5" x14ac:dyDescent="0.2">
      <c r="A1061" s="480"/>
      <c r="B1061" s="261"/>
      <c r="C1061" s="260"/>
      <c r="D1061" s="258"/>
      <c r="E1061" s="252"/>
    </row>
    <row r="1062" spans="1:5" x14ac:dyDescent="0.2">
      <c r="A1062" s="480"/>
      <c r="B1062" s="260" t="s">
        <v>1605</v>
      </c>
      <c r="C1062" s="259"/>
      <c r="D1062" s="258" t="s">
        <v>1603</v>
      </c>
      <c r="E1062" s="252"/>
    </row>
    <row r="1063" spans="1:5" ht="12.75" customHeight="1" x14ac:dyDescent="0.2">
      <c r="A1063" s="480"/>
      <c r="B1063" s="261"/>
      <c r="C1063" s="265" t="s">
        <v>1604</v>
      </c>
      <c r="D1063" s="268" t="s">
        <v>1603</v>
      </c>
      <c r="E1063" s="252"/>
    </row>
    <row r="1064" spans="1:5" ht="12.75" customHeight="1" x14ac:dyDescent="0.2">
      <c r="A1064" s="273"/>
      <c r="B1064" s="271"/>
      <c r="C1064" s="265" t="s">
        <v>1602</v>
      </c>
      <c r="D1064" s="264" t="s">
        <v>1601</v>
      </c>
      <c r="E1064" s="252"/>
    </row>
    <row r="1065" spans="1:5" ht="12.75" customHeight="1" x14ac:dyDescent="0.2">
      <c r="A1065" s="273"/>
      <c r="B1065" s="271"/>
      <c r="C1065" s="265" t="s">
        <v>1600</v>
      </c>
      <c r="D1065" s="264" t="s">
        <v>1599</v>
      </c>
      <c r="E1065" s="252"/>
    </row>
    <row r="1066" spans="1:5" ht="12.75" customHeight="1" x14ac:dyDescent="0.2">
      <c r="A1066" s="273"/>
      <c r="B1066" s="271"/>
      <c r="C1066" s="265" t="s">
        <v>1598</v>
      </c>
      <c r="D1066" s="264" t="s">
        <v>1597</v>
      </c>
      <c r="E1066" s="252"/>
    </row>
    <row r="1067" spans="1:5" ht="12.75" customHeight="1" x14ac:dyDescent="0.2">
      <c r="A1067" s="273"/>
      <c r="B1067" s="271"/>
      <c r="C1067" s="265" t="s">
        <v>1596</v>
      </c>
      <c r="D1067" s="264" t="s">
        <v>1595</v>
      </c>
      <c r="E1067" s="252"/>
    </row>
    <row r="1068" spans="1:5" ht="12.75" customHeight="1" x14ac:dyDescent="0.2">
      <c r="A1068" s="273"/>
      <c r="B1068" s="271"/>
      <c r="C1068" s="265" t="s">
        <v>1594</v>
      </c>
      <c r="D1068" s="264" t="s">
        <v>1593</v>
      </c>
      <c r="E1068" s="252"/>
    </row>
    <row r="1069" spans="1:5" ht="12.75" customHeight="1" x14ac:dyDescent="0.2">
      <c r="A1069" s="480"/>
      <c r="B1069" s="261"/>
      <c r="C1069" s="260"/>
      <c r="D1069" s="258"/>
      <c r="E1069" s="252"/>
    </row>
    <row r="1070" spans="1:5" ht="12.75" customHeight="1" x14ac:dyDescent="0.2">
      <c r="A1070" s="480"/>
      <c r="B1070" s="260" t="s">
        <v>1592</v>
      </c>
      <c r="C1070" s="259"/>
      <c r="D1070" s="258" t="s">
        <v>1590</v>
      </c>
      <c r="E1070" s="252"/>
    </row>
    <row r="1071" spans="1:5" ht="12.75" customHeight="1" x14ac:dyDescent="0.2">
      <c r="A1071" s="480"/>
      <c r="B1071" s="261"/>
      <c r="C1071" s="265" t="s">
        <v>1591</v>
      </c>
      <c r="D1071" s="268" t="s">
        <v>1590</v>
      </c>
      <c r="E1071" s="252"/>
    </row>
    <row r="1072" spans="1:5" ht="12.75" customHeight="1" x14ac:dyDescent="0.2">
      <c r="A1072" s="273"/>
      <c r="B1072" s="271"/>
      <c r="C1072" s="265" t="s">
        <v>1589</v>
      </c>
      <c r="D1072" s="264" t="s">
        <v>1588</v>
      </c>
      <c r="E1072" s="252"/>
    </row>
    <row r="1073" spans="1:5" ht="12.75" customHeight="1" x14ac:dyDescent="0.2">
      <c r="A1073" s="273"/>
      <c r="B1073" s="271"/>
      <c r="C1073" s="265" t="s">
        <v>1587</v>
      </c>
      <c r="D1073" s="264" t="s">
        <v>1586</v>
      </c>
      <c r="E1073" s="252"/>
    </row>
    <row r="1074" spans="1:5" ht="12.75" customHeight="1" x14ac:dyDescent="0.2">
      <c r="A1074" s="273"/>
      <c r="B1074" s="271"/>
      <c r="C1074" s="265" t="s">
        <v>1585</v>
      </c>
      <c r="D1074" s="264" t="s">
        <v>1584</v>
      </c>
      <c r="E1074" s="252"/>
    </row>
    <row r="1075" spans="1:5" ht="12.75" customHeight="1" x14ac:dyDescent="0.2">
      <c r="A1075" s="273"/>
      <c r="B1075" s="271"/>
      <c r="C1075" s="265" t="s">
        <v>1583</v>
      </c>
      <c r="D1075" s="264" t="s">
        <v>1582</v>
      </c>
      <c r="E1075" s="252"/>
    </row>
    <row r="1076" spans="1:5" ht="12.75" customHeight="1" x14ac:dyDescent="0.2">
      <c r="A1076" s="273"/>
      <c r="B1076" s="271"/>
      <c r="C1076" s="265" t="s">
        <v>1581</v>
      </c>
      <c r="D1076" s="264" t="s">
        <v>1580</v>
      </c>
      <c r="E1076" s="252"/>
    </row>
    <row r="1077" spans="1:5" x14ac:dyDescent="0.2">
      <c r="A1077" s="480"/>
      <c r="B1077" s="261"/>
      <c r="C1077" s="260"/>
      <c r="D1077" s="258"/>
      <c r="E1077" s="252"/>
    </row>
    <row r="1078" spans="1:5" x14ac:dyDescent="0.2">
      <c r="A1078" s="480"/>
      <c r="B1078" s="260" t="s">
        <v>1579</v>
      </c>
      <c r="C1078" s="259"/>
      <c r="D1078" s="258" t="s">
        <v>1577</v>
      </c>
      <c r="E1078" s="252"/>
    </row>
    <row r="1079" spans="1:5" x14ac:dyDescent="0.2">
      <c r="A1079" s="480"/>
      <c r="B1079" s="261"/>
      <c r="C1079" s="265" t="s">
        <v>1578</v>
      </c>
      <c r="D1079" s="268" t="s">
        <v>1577</v>
      </c>
      <c r="E1079" s="252"/>
    </row>
    <row r="1080" spans="1:5" x14ac:dyDescent="0.2">
      <c r="A1080" s="480"/>
      <c r="B1080" s="261"/>
      <c r="C1080" s="260"/>
      <c r="D1080" s="258"/>
      <c r="E1080" s="252"/>
    </row>
    <row r="1081" spans="1:5" x14ac:dyDescent="0.2">
      <c r="A1081" s="480"/>
      <c r="B1081" s="260" t="s">
        <v>1576</v>
      </c>
      <c r="C1081" s="259"/>
      <c r="D1081" s="258" t="s">
        <v>1574</v>
      </c>
      <c r="E1081" s="252"/>
    </row>
    <row r="1082" spans="1:5" x14ac:dyDescent="0.2">
      <c r="A1082" s="480"/>
      <c r="B1082" s="261"/>
      <c r="C1082" s="265" t="s">
        <v>1575</v>
      </c>
      <c r="D1082" s="264" t="s">
        <v>1574</v>
      </c>
      <c r="E1082" s="252"/>
    </row>
    <row r="1083" spans="1:5" x14ac:dyDescent="0.2">
      <c r="A1083" s="480"/>
      <c r="B1083" s="261"/>
      <c r="C1083" s="265"/>
      <c r="D1083" s="264"/>
      <c r="E1083" s="252"/>
    </row>
    <row r="1084" spans="1:5" x14ac:dyDescent="0.2">
      <c r="A1084" s="480"/>
      <c r="B1084" s="261"/>
      <c r="C1084" s="265"/>
      <c r="D1084" s="264"/>
      <c r="E1084" s="252"/>
    </row>
    <row r="1085" spans="1:5" x14ac:dyDescent="0.2">
      <c r="A1085" s="263">
        <v>62</v>
      </c>
      <c r="B1085" s="261"/>
      <c r="C1085" s="259"/>
      <c r="D1085" s="258" t="s">
        <v>1572</v>
      </c>
      <c r="E1085" s="252"/>
    </row>
    <row r="1086" spans="1:5" x14ac:dyDescent="0.2">
      <c r="A1086" s="480"/>
      <c r="B1086" s="261"/>
      <c r="C1086" s="265"/>
      <c r="D1086" s="264"/>
      <c r="E1086" s="252"/>
    </row>
    <row r="1087" spans="1:5" x14ac:dyDescent="0.2">
      <c r="A1087" s="480"/>
      <c r="B1087" s="260" t="s">
        <v>1573</v>
      </c>
      <c r="C1087" s="259"/>
      <c r="D1087" s="258" t="s">
        <v>1572</v>
      </c>
      <c r="E1087" s="252"/>
    </row>
    <row r="1088" spans="1:5" x14ac:dyDescent="0.2">
      <c r="A1088" s="480"/>
      <c r="B1088" s="261"/>
      <c r="C1088" s="265" t="s">
        <v>1571</v>
      </c>
      <c r="D1088" s="264" t="s">
        <v>1570</v>
      </c>
      <c r="E1088" s="252"/>
    </row>
    <row r="1089" spans="1:5" x14ac:dyDescent="0.2">
      <c r="A1089" s="480"/>
      <c r="B1089" s="261"/>
      <c r="C1089" s="265" t="s">
        <v>1569</v>
      </c>
      <c r="D1089" s="264" t="s">
        <v>1568</v>
      </c>
      <c r="E1089" s="252"/>
    </row>
    <row r="1090" spans="1:5" x14ac:dyDescent="0.2">
      <c r="A1090" s="480"/>
      <c r="B1090" s="261"/>
      <c r="C1090" s="265" t="s">
        <v>1567</v>
      </c>
      <c r="D1090" s="264" t="s">
        <v>1566</v>
      </c>
      <c r="E1090" s="252"/>
    </row>
    <row r="1091" spans="1:5" x14ac:dyDescent="0.2">
      <c r="A1091" s="480"/>
      <c r="B1091" s="261"/>
      <c r="C1091" s="265" t="s">
        <v>1565</v>
      </c>
      <c r="D1091" s="264" t="s">
        <v>1564</v>
      </c>
      <c r="E1091" s="252"/>
    </row>
    <row r="1092" spans="1:5" x14ac:dyDescent="0.2">
      <c r="A1092" s="480"/>
      <c r="B1092" s="261"/>
      <c r="C1092" s="265"/>
      <c r="D1092" s="264"/>
      <c r="E1092" s="252"/>
    </row>
    <row r="1093" spans="1:5" x14ac:dyDescent="0.2">
      <c r="A1093" s="480"/>
      <c r="B1093" s="261"/>
      <c r="C1093" s="260"/>
      <c r="D1093" s="258"/>
      <c r="E1093" s="252"/>
    </row>
    <row r="1094" spans="1:5" x14ac:dyDescent="0.2">
      <c r="A1094" s="263">
        <v>63</v>
      </c>
      <c r="B1094" s="261"/>
      <c r="C1094" s="259"/>
      <c r="D1094" s="258" t="s">
        <v>1563</v>
      </c>
      <c r="E1094" s="252"/>
    </row>
    <row r="1095" spans="1:5" x14ac:dyDescent="0.2">
      <c r="A1095" s="480"/>
      <c r="B1095" s="261"/>
      <c r="C1095" s="260"/>
      <c r="D1095" s="258"/>
      <c r="E1095" s="252"/>
    </row>
    <row r="1096" spans="1:5" ht="25.5" x14ac:dyDescent="0.2">
      <c r="A1096" s="480"/>
      <c r="B1096" s="260" t="s">
        <v>1562</v>
      </c>
      <c r="C1096" s="259"/>
      <c r="D1096" s="258" t="s">
        <v>1561</v>
      </c>
      <c r="E1096" s="252"/>
    </row>
    <row r="1097" spans="1:5" x14ac:dyDescent="0.2">
      <c r="A1097" s="480"/>
      <c r="B1097" s="261"/>
      <c r="C1097" s="265" t="s">
        <v>1560</v>
      </c>
      <c r="D1097" s="268" t="s">
        <v>1559</v>
      </c>
      <c r="E1097" s="252"/>
    </row>
    <row r="1098" spans="1:5" x14ac:dyDescent="0.2">
      <c r="A1098" s="480"/>
      <c r="B1098" s="261"/>
      <c r="C1098" s="265" t="s">
        <v>1558</v>
      </c>
      <c r="D1098" s="264" t="s">
        <v>1557</v>
      </c>
      <c r="E1098" s="252"/>
    </row>
    <row r="1099" spans="1:5" x14ac:dyDescent="0.2">
      <c r="A1099" s="480"/>
      <c r="B1099" s="261"/>
      <c r="C1099" s="260"/>
      <c r="D1099" s="258"/>
      <c r="E1099" s="252"/>
    </row>
    <row r="1100" spans="1:5" x14ac:dyDescent="0.2">
      <c r="A1100" s="480"/>
      <c r="B1100" s="260" t="s">
        <v>1556</v>
      </c>
      <c r="C1100" s="259"/>
      <c r="D1100" s="258" t="s">
        <v>1555</v>
      </c>
      <c r="E1100" s="252"/>
    </row>
    <row r="1101" spans="1:5" x14ac:dyDescent="0.2">
      <c r="A1101" s="480"/>
      <c r="B1101" s="261"/>
      <c r="C1101" s="265" t="s">
        <v>1554</v>
      </c>
      <c r="D1101" s="264" t="s">
        <v>1553</v>
      </c>
      <c r="E1101" s="252"/>
    </row>
    <row r="1102" spans="1:5" x14ac:dyDescent="0.2">
      <c r="A1102" s="480"/>
      <c r="B1102" s="261"/>
      <c r="C1102" s="265" t="s">
        <v>1552</v>
      </c>
      <c r="D1102" s="264" t="s">
        <v>1551</v>
      </c>
      <c r="E1102" s="252"/>
    </row>
    <row r="1103" spans="1:5" x14ac:dyDescent="0.2">
      <c r="A1103" s="480"/>
      <c r="B1103" s="261"/>
      <c r="C1103" s="260"/>
      <c r="D1103" s="258"/>
      <c r="E1103" s="252"/>
    </row>
    <row r="1104" spans="1:5" x14ac:dyDescent="0.2">
      <c r="A1104" s="480"/>
      <c r="B1104" s="261"/>
      <c r="C1104" s="260"/>
      <c r="D1104" s="258"/>
      <c r="E1104" s="252"/>
    </row>
    <row r="1105" spans="1:5" x14ac:dyDescent="0.2">
      <c r="A1105" s="480"/>
      <c r="B1105" s="261"/>
      <c r="C1105" s="260"/>
      <c r="D1105" s="258" t="s">
        <v>305</v>
      </c>
      <c r="E1105" s="252"/>
    </row>
    <row r="1106" spans="1:5" x14ac:dyDescent="0.2">
      <c r="A1106" s="480"/>
      <c r="B1106" s="261"/>
      <c r="C1106" s="265"/>
      <c r="D1106" s="264"/>
      <c r="E1106" s="252"/>
    </row>
    <row r="1107" spans="1:5" x14ac:dyDescent="0.2">
      <c r="A1107" s="263">
        <v>64</v>
      </c>
      <c r="B1107" s="261"/>
      <c r="C1107" s="259"/>
      <c r="D1107" s="258" t="s">
        <v>1550</v>
      </c>
      <c r="E1107" s="252"/>
    </row>
    <row r="1108" spans="1:5" x14ac:dyDescent="0.2">
      <c r="A1108" s="480"/>
      <c r="B1108" s="261"/>
      <c r="C1108" s="260"/>
      <c r="D1108" s="258"/>
      <c r="E1108" s="252"/>
    </row>
    <row r="1109" spans="1:5" x14ac:dyDescent="0.2">
      <c r="A1109" s="480"/>
      <c r="B1109" s="260" t="s">
        <v>1549</v>
      </c>
      <c r="C1109" s="259"/>
      <c r="D1109" s="258" t="s">
        <v>1548</v>
      </c>
      <c r="E1109" s="252"/>
    </row>
    <row r="1110" spans="1:5" x14ac:dyDescent="0.2">
      <c r="A1110" s="480"/>
      <c r="B1110" s="261"/>
      <c r="C1110" s="265" t="s">
        <v>1547</v>
      </c>
      <c r="D1110" s="264" t="s">
        <v>1546</v>
      </c>
      <c r="E1110" s="252"/>
    </row>
    <row r="1111" spans="1:5" x14ac:dyDescent="0.2">
      <c r="A1111" s="480"/>
      <c r="B1111" s="261"/>
      <c r="C1111" s="265" t="s">
        <v>1545</v>
      </c>
      <c r="D1111" s="264" t="s">
        <v>1544</v>
      </c>
      <c r="E1111" s="252"/>
    </row>
    <row r="1112" spans="1:5" x14ac:dyDescent="0.2">
      <c r="A1112" s="480"/>
      <c r="B1112" s="261"/>
      <c r="C1112" s="260"/>
      <c r="D1112" s="258"/>
      <c r="E1112" s="252"/>
    </row>
    <row r="1113" spans="1:5" x14ac:dyDescent="0.2">
      <c r="A1113" s="480"/>
      <c r="B1113" s="260" t="s">
        <v>1543</v>
      </c>
      <c r="C1113" s="259"/>
      <c r="D1113" s="258" t="s">
        <v>1541</v>
      </c>
      <c r="E1113" s="252"/>
    </row>
    <row r="1114" spans="1:5" x14ac:dyDescent="0.2">
      <c r="A1114" s="480"/>
      <c r="B1114" s="261"/>
      <c r="C1114" s="265" t="s">
        <v>1542</v>
      </c>
      <c r="D1114" s="264" t="s">
        <v>1541</v>
      </c>
      <c r="E1114" s="252"/>
    </row>
    <row r="1115" spans="1:5" x14ac:dyDescent="0.2">
      <c r="A1115" s="480"/>
      <c r="B1115" s="261"/>
      <c r="C1115" s="260"/>
      <c r="D1115" s="258"/>
      <c r="E1115" s="252"/>
    </row>
    <row r="1116" spans="1:5" x14ac:dyDescent="0.2">
      <c r="A1116" s="480"/>
      <c r="B1116" s="260" t="s">
        <v>1540</v>
      </c>
      <c r="C1116" s="259"/>
      <c r="D1116" s="258" t="s">
        <v>1538</v>
      </c>
      <c r="E1116" s="252"/>
    </row>
    <row r="1117" spans="1:5" x14ac:dyDescent="0.2">
      <c r="A1117" s="480"/>
      <c r="B1117" s="261"/>
      <c r="C1117" s="265" t="s">
        <v>1539</v>
      </c>
      <c r="D1117" s="268" t="s">
        <v>1538</v>
      </c>
      <c r="E1117" s="252"/>
    </row>
    <row r="1118" spans="1:5" x14ac:dyDescent="0.2">
      <c r="A1118" s="480"/>
      <c r="B1118" s="261"/>
      <c r="C1118" s="265"/>
      <c r="D1118" s="264"/>
      <c r="E1118" s="252"/>
    </row>
    <row r="1119" spans="1:5" x14ac:dyDescent="0.2">
      <c r="A1119" s="480"/>
      <c r="B1119" s="260" t="s">
        <v>1537</v>
      </c>
      <c r="C1119" s="259"/>
      <c r="D1119" s="258" t="s">
        <v>1536</v>
      </c>
      <c r="E1119" s="252"/>
    </row>
    <row r="1120" spans="1:5" x14ac:dyDescent="0.2">
      <c r="A1120" s="480"/>
      <c r="B1120" s="261"/>
      <c r="C1120" s="265" t="s">
        <v>1535</v>
      </c>
      <c r="D1120" s="264" t="s">
        <v>1534</v>
      </c>
      <c r="E1120" s="252"/>
    </row>
    <row r="1121" spans="1:5" ht="12.75" customHeight="1" x14ac:dyDescent="0.2">
      <c r="A1121" s="480"/>
      <c r="B1121" s="261"/>
      <c r="C1121" s="265" t="s">
        <v>1533</v>
      </c>
      <c r="D1121" s="264" t="s">
        <v>1532</v>
      </c>
      <c r="E1121" s="252"/>
    </row>
    <row r="1122" spans="1:5" ht="12.75" customHeight="1" x14ac:dyDescent="0.2">
      <c r="A1122" s="273"/>
      <c r="B1122" s="271"/>
      <c r="C1122" s="265" t="s">
        <v>1531</v>
      </c>
      <c r="D1122" s="264" t="s">
        <v>1530</v>
      </c>
      <c r="E1122" s="252"/>
    </row>
    <row r="1123" spans="1:5" ht="12.75" customHeight="1" x14ac:dyDescent="0.2">
      <c r="A1123" s="273"/>
      <c r="B1123" s="271"/>
      <c r="C1123" s="265" t="s">
        <v>1529</v>
      </c>
      <c r="D1123" s="264" t="s">
        <v>1528</v>
      </c>
      <c r="E1123" s="252"/>
    </row>
    <row r="1124" spans="1:5" ht="12.75" customHeight="1" x14ac:dyDescent="0.2">
      <c r="A1124" s="273"/>
      <c r="B1124" s="271"/>
      <c r="C1124" s="265" t="s">
        <v>1527</v>
      </c>
      <c r="D1124" s="264" t="s">
        <v>1526</v>
      </c>
      <c r="E1124" s="252"/>
    </row>
    <row r="1125" spans="1:5" ht="12.75" customHeight="1" x14ac:dyDescent="0.2">
      <c r="A1125" s="273"/>
      <c r="B1125" s="271"/>
      <c r="C1125" s="265" t="s">
        <v>1525</v>
      </c>
      <c r="D1125" s="264" t="s">
        <v>1524</v>
      </c>
      <c r="E1125" s="252"/>
    </row>
    <row r="1126" spans="1:5" ht="12.75" customHeight="1" x14ac:dyDescent="0.2">
      <c r="A1126" s="480"/>
      <c r="B1126" s="261"/>
      <c r="C1126" s="265" t="s">
        <v>1523</v>
      </c>
      <c r="D1126" s="264" t="s">
        <v>1522</v>
      </c>
      <c r="E1126" s="252"/>
    </row>
    <row r="1127" spans="1:5" ht="12.75" customHeight="1" x14ac:dyDescent="0.2">
      <c r="A1127" s="273"/>
      <c r="B1127" s="271"/>
      <c r="C1127" s="265" t="s">
        <v>1521</v>
      </c>
      <c r="D1127" s="264" t="s">
        <v>1520</v>
      </c>
      <c r="E1127" s="252"/>
    </row>
    <row r="1128" spans="1:5" ht="12.75" customHeight="1" x14ac:dyDescent="0.2">
      <c r="A1128" s="273"/>
      <c r="B1128" s="271"/>
      <c r="C1128" s="265" t="s">
        <v>1519</v>
      </c>
      <c r="D1128" s="264" t="s">
        <v>1518</v>
      </c>
      <c r="E1128" s="252"/>
    </row>
    <row r="1129" spans="1:5" ht="12.75" customHeight="1" x14ac:dyDescent="0.2">
      <c r="A1129" s="273"/>
      <c r="B1129" s="271"/>
      <c r="C1129" s="265" t="s">
        <v>1517</v>
      </c>
      <c r="D1129" s="264" t="s">
        <v>1516</v>
      </c>
      <c r="E1129" s="252"/>
    </row>
    <row r="1130" spans="1:5" ht="12.75" customHeight="1" x14ac:dyDescent="0.2">
      <c r="A1130" s="480"/>
      <c r="B1130" s="261"/>
      <c r="C1130" s="260"/>
      <c r="D1130" s="258"/>
      <c r="E1130" s="252"/>
    </row>
    <row r="1131" spans="1:5" ht="25.5" x14ac:dyDescent="0.2">
      <c r="A1131" s="263">
        <v>65</v>
      </c>
      <c r="B1131" s="261"/>
      <c r="C1131" s="259"/>
      <c r="D1131" s="258" t="s">
        <v>1515</v>
      </c>
      <c r="E1131" s="252"/>
    </row>
    <row r="1132" spans="1:5" x14ac:dyDescent="0.2">
      <c r="A1132" s="480"/>
      <c r="B1132" s="261"/>
      <c r="C1132" s="260"/>
      <c r="D1132" s="258"/>
      <c r="E1132" s="252"/>
    </row>
    <row r="1133" spans="1:5" x14ac:dyDescent="0.2">
      <c r="A1133" s="480"/>
      <c r="B1133" s="260" t="s">
        <v>1514</v>
      </c>
      <c r="C1133" s="259"/>
      <c r="D1133" s="258" t="s">
        <v>1513</v>
      </c>
      <c r="E1133" s="252"/>
    </row>
    <row r="1134" spans="1:5" x14ac:dyDescent="0.2">
      <c r="A1134" s="480"/>
      <c r="B1134" s="261"/>
      <c r="C1134" s="265" t="s">
        <v>1512</v>
      </c>
      <c r="D1134" s="264" t="s">
        <v>1511</v>
      </c>
      <c r="E1134" s="252"/>
    </row>
    <row r="1135" spans="1:5" x14ac:dyDescent="0.2">
      <c r="A1135" s="480"/>
      <c r="B1135" s="261"/>
      <c r="C1135" s="265" t="s">
        <v>1510</v>
      </c>
      <c r="D1135" s="264" t="s">
        <v>1509</v>
      </c>
      <c r="E1135" s="252"/>
    </row>
    <row r="1136" spans="1:5" x14ac:dyDescent="0.2">
      <c r="A1136" s="480"/>
      <c r="B1136" s="261"/>
      <c r="C1136" s="260"/>
      <c r="D1136" s="258"/>
      <c r="E1136" s="252"/>
    </row>
    <row r="1137" spans="1:5" x14ac:dyDescent="0.2">
      <c r="A1137" s="480"/>
      <c r="B1137" s="260" t="s">
        <v>1508</v>
      </c>
      <c r="C1137" s="259"/>
      <c r="D1137" s="258" t="s">
        <v>1506</v>
      </c>
      <c r="E1137" s="252"/>
    </row>
    <row r="1138" spans="1:5" x14ac:dyDescent="0.2">
      <c r="A1138" s="480"/>
      <c r="B1138" s="261"/>
      <c r="C1138" s="265" t="s">
        <v>1507</v>
      </c>
      <c r="D1138" s="264" t="s">
        <v>1506</v>
      </c>
      <c r="E1138" s="252"/>
    </row>
    <row r="1139" spans="1:5" x14ac:dyDescent="0.2">
      <c r="A1139" s="480"/>
      <c r="B1139" s="261"/>
      <c r="C1139" s="260"/>
      <c r="D1139" s="258"/>
      <c r="E1139" s="252"/>
    </row>
    <row r="1140" spans="1:5" x14ac:dyDescent="0.2">
      <c r="A1140" s="480"/>
      <c r="B1140" s="260" t="s">
        <v>1505</v>
      </c>
      <c r="C1140" s="259"/>
      <c r="D1140" s="258" t="s">
        <v>1503</v>
      </c>
      <c r="E1140" s="252"/>
    </row>
    <row r="1141" spans="1:5" x14ac:dyDescent="0.2">
      <c r="A1141" s="480"/>
      <c r="B1141" s="261"/>
      <c r="C1141" s="265" t="s">
        <v>1504</v>
      </c>
      <c r="D1141" s="264" t="s">
        <v>1503</v>
      </c>
      <c r="E1141" s="252"/>
    </row>
    <row r="1142" spans="1:5" x14ac:dyDescent="0.2">
      <c r="A1142" s="480"/>
      <c r="B1142" s="261"/>
      <c r="C1142" s="260"/>
      <c r="D1142" s="258"/>
      <c r="E1142" s="252"/>
    </row>
    <row r="1143" spans="1:5" x14ac:dyDescent="0.2">
      <c r="A1143" s="263">
        <v>66</v>
      </c>
      <c r="B1143" s="261"/>
      <c r="C1143" s="259"/>
      <c r="D1143" s="258" t="s">
        <v>1502</v>
      </c>
      <c r="E1143" s="252"/>
    </row>
    <row r="1144" spans="1:5" x14ac:dyDescent="0.2">
      <c r="A1144" s="480"/>
      <c r="B1144" s="261"/>
      <c r="C1144" s="260"/>
      <c r="D1144" s="258"/>
      <c r="E1144" s="252"/>
    </row>
    <row r="1145" spans="1:5" ht="25.5" x14ac:dyDescent="0.2">
      <c r="A1145" s="480"/>
      <c r="B1145" s="260" t="s">
        <v>1501</v>
      </c>
      <c r="C1145" s="259"/>
      <c r="D1145" s="258" t="s">
        <v>1500</v>
      </c>
      <c r="E1145" s="252"/>
    </row>
    <row r="1146" spans="1:5" x14ac:dyDescent="0.2">
      <c r="A1146" s="480"/>
      <c r="B1146" s="261"/>
      <c r="C1146" s="265" t="s">
        <v>1499</v>
      </c>
      <c r="D1146" s="264" t="s">
        <v>1498</v>
      </c>
      <c r="E1146" s="252"/>
    </row>
    <row r="1147" spans="1:5" x14ac:dyDescent="0.2">
      <c r="A1147" s="480"/>
      <c r="B1147" s="261"/>
      <c r="C1147" s="265" t="s">
        <v>1497</v>
      </c>
      <c r="D1147" s="264" t="s">
        <v>1496</v>
      </c>
      <c r="E1147" s="252"/>
    </row>
    <row r="1148" spans="1:5" x14ac:dyDescent="0.2">
      <c r="A1148" s="480"/>
      <c r="B1148" s="261"/>
      <c r="C1148" s="265" t="s">
        <v>1495</v>
      </c>
      <c r="D1148" s="264" t="s">
        <v>1494</v>
      </c>
      <c r="E1148" s="252"/>
    </row>
    <row r="1149" spans="1:5" x14ac:dyDescent="0.2">
      <c r="A1149" s="480"/>
      <c r="B1149" s="261"/>
      <c r="C1149" s="260"/>
      <c r="D1149" s="258"/>
      <c r="E1149" s="252"/>
    </row>
    <row r="1150" spans="1:5" x14ac:dyDescent="0.2">
      <c r="A1150" s="480"/>
      <c r="B1150" s="260" t="s">
        <v>1493</v>
      </c>
      <c r="C1150" s="259"/>
      <c r="D1150" s="258" t="s">
        <v>1492</v>
      </c>
      <c r="E1150" s="252"/>
    </row>
    <row r="1151" spans="1:5" x14ac:dyDescent="0.2">
      <c r="A1151" s="480"/>
      <c r="B1151" s="261"/>
      <c r="C1151" s="265" t="s">
        <v>1491</v>
      </c>
      <c r="D1151" s="264" t="s">
        <v>1490</v>
      </c>
      <c r="E1151" s="252"/>
    </row>
    <row r="1152" spans="1:5" x14ac:dyDescent="0.2">
      <c r="A1152" s="480"/>
      <c r="B1152" s="261"/>
      <c r="C1152" s="265" t="s">
        <v>1489</v>
      </c>
      <c r="D1152" s="264" t="s">
        <v>1488</v>
      </c>
      <c r="E1152" s="252"/>
    </row>
    <row r="1153" spans="1:5" x14ac:dyDescent="0.2">
      <c r="A1153" s="480"/>
      <c r="B1153" s="261"/>
      <c r="C1153" s="265" t="s">
        <v>1487</v>
      </c>
      <c r="D1153" s="264" t="s">
        <v>1486</v>
      </c>
      <c r="E1153" s="252"/>
    </row>
    <row r="1154" spans="1:5" x14ac:dyDescent="0.2">
      <c r="A1154" s="480"/>
      <c r="B1154" s="261"/>
      <c r="C1154" s="260"/>
      <c r="D1154" s="258"/>
      <c r="E1154" s="252"/>
    </row>
    <row r="1155" spans="1:5" x14ac:dyDescent="0.2">
      <c r="A1155" s="480"/>
      <c r="B1155" s="260" t="s">
        <v>1485</v>
      </c>
      <c r="C1155" s="259"/>
      <c r="D1155" s="258" t="s">
        <v>1483</v>
      </c>
      <c r="E1155" s="252"/>
    </row>
    <row r="1156" spans="1:5" x14ac:dyDescent="0.2">
      <c r="A1156" s="480"/>
      <c r="B1156" s="261"/>
      <c r="C1156" s="265" t="s">
        <v>1484</v>
      </c>
      <c r="D1156" s="264" t="s">
        <v>1483</v>
      </c>
      <c r="E1156" s="252"/>
    </row>
    <row r="1157" spans="1:5" x14ac:dyDescent="0.2">
      <c r="A1157" s="480"/>
      <c r="B1157" s="261"/>
      <c r="C1157" s="260"/>
      <c r="D1157" s="258"/>
      <c r="E1157" s="252"/>
    </row>
    <row r="1158" spans="1:5" x14ac:dyDescent="0.2">
      <c r="A1158" s="480"/>
      <c r="B1158" s="261"/>
      <c r="C1158" s="260"/>
      <c r="D1158" s="258"/>
      <c r="E1158" s="252"/>
    </row>
    <row r="1159" spans="1:5" x14ac:dyDescent="0.2">
      <c r="A1159" s="480"/>
      <c r="B1159" s="261"/>
      <c r="C1159" s="260"/>
      <c r="D1159" s="258" t="s">
        <v>304</v>
      </c>
      <c r="E1159" s="252"/>
    </row>
    <row r="1160" spans="1:5" x14ac:dyDescent="0.2">
      <c r="A1160" s="480"/>
      <c r="B1160" s="261"/>
      <c r="C1160" s="265"/>
      <c r="D1160" s="264"/>
      <c r="E1160" s="252"/>
    </row>
    <row r="1161" spans="1:5" x14ac:dyDescent="0.2">
      <c r="A1161" s="263">
        <v>68</v>
      </c>
      <c r="B1161" s="261"/>
      <c r="C1161" s="259"/>
      <c r="D1161" s="258" t="s">
        <v>1482</v>
      </c>
      <c r="E1161" s="252"/>
    </row>
    <row r="1162" spans="1:5" x14ac:dyDescent="0.2">
      <c r="A1162" s="480"/>
      <c r="B1162" s="261"/>
      <c r="C1162" s="260"/>
      <c r="D1162" s="258"/>
      <c r="E1162" s="252"/>
    </row>
    <row r="1163" spans="1:5" x14ac:dyDescent="0.2">
      <c r="A1163" s="480"/>
      <c r="B1163" s="260" t="s">
        <v>1481</v>
      </c>
      <c r="C1163" s="259"/>
      <c r="D1163" s="258" t="s">
        <v>1479</v>
      </c>
      <c r="E1163" s="252"/>
    </row>
    <row r="1164" spans="1:5" x14ac:dyDescent="0.2">
      <c r="A1164" s="266"/>
      <c r="B1164" s="262"/>
      <c r="C1164" s="265" t="s">
        <v>1480</v>
      </c>
      <c r="D1164" s="264" t="s">
        <v>1479</v>
      </c>
      <c r="E1164" s="252"/>
    </row>
    <row r="1165" spans="1:5" x14ac:dyDescent="0.2">
      <c r="A1165" s="480"/>
      <c r="B1165" s="261"/>
      <c r="C1165" s="278"/>
      <c r="D1165" s="277"/>
      <c r="E1165" s="252"/>
    </row>
    <row r="1166" spans="1:5" x14ac:dyDescent="0.2">
      <c r="A1166" s="480"/>
      <c r="B1166" s="260" t="s">
        <v>1478</v>
      </c>
      <c r="C1166" s="259"/>
      <c r="D1166" s="258" t="s">
        <v>1477</v>
      </c>
      <c r="E1166" s="252"/>
    </row>
    <row r="1167" spans="1:5" ht="12.75" customHeight="1" x14ac:dyDescent="0.2">
      <c r="A1167" s="480"/>
      <c r="B1167" s="261"/>
      <c r="C1167" s="276" t="s">
        <v>1476</v>
      </c>
      <c r="D1167" s="264" t="s">
        <v>1475</v>
      </c>
      <c r="E1167" s="252"/>
    </row>
    <row r="1168" spans="1:5" ht="12.75" customHeight="1" x14ac:dyDescent="0.2">
      <c r="A1168" s="273"/>
      <c r="B1168" s="271"/>
      <c r="C1168" s="265" t="s">
        <v>1474</v>
      </c>
      <c r="D1168" s="264" t="s">
        <v>1473</v>
      </c>
      <c r="E1168" s="252"/>
    </row>
    <row r="1169" spans="1:5" ht="12.75" customHeight="1" x14ac:dyDescent="0.2">
      <c r="A1169" s="273"/>
      <c r="B1169" s="271"/>
      <c r="C1169" s="265" t="s">
        <v>1472</v>
      </c>
      <c r="D1169" s="264" t="s">
        <v>1471</v>
      </c>
      <c r="E1169" s="252"/>
    </row>
    <row r="1170" spans="1:5" ht="12.75" customHeight="1" x14ac:dyDescent="0.2">
      <c r="A1170" s="273"/>
      <c r="B1170" s="271"/>
      <c r="C1170" s="265" t="s">
        <v>1470</v>
      </c>
      <c r="D1170" s="264" t="s">
        <v>1469</v>
      </c>
      <c r="E1170" s="252"/>
    </row>
    <row r="1171" spans="1:5" ht="12.75" customHeight="1" x14ac:dyDescent="0.2">
      <c r="A1171" s="273"/>
      <c r="B1171" s="271"/>
      <c r="C1171" s="265" t="s">
        <v>1468</v>
      </c>
      <c r="D1171" s="268" t="s">
        <v>1467</v>
      </c>
      <c r="E1171" s="252"/>
    </row>
    <row r="1172" spans="1:5" ht="12.75" customHeight="1" x14ac:dyDescent="0.2">
      <c r="A1172" s="480"/>
      <c r="B1172" s="261"/>
      <c r="C1172" s="260"/>
      <c r="D1172" s="258"/>
      <c r="E1172" s="252"/>
    </row>
    <row r="1173" spans="1:5" x14ac:dyDescent="0.2">
      <c r="A1173" s="480"/>
      <c r="B1173" s="260" t="s">
        <v>1466</v>
      </c>
      <c r="C1173" s="259"/>
      <c r="D1173" s="258" t="s">
        <v>1465</v>
      </c>
      <c r="E1173" s="252"/>
    </row>
    <row r="1174" spans="1:5" x14ac:dyDescent="0.2">
      <c r="A1174" s="480"/>
      <c r="B1174" s="261"/>
      <c r="C1174" s="265" t="s">
        <v>1464</v>
      </c>
      <c r="D1174" s="264" t="s">
        <v>1463</v>
      </c>
      <c r="E1174" s="252"/>
    </row>
    <row r="1175" spans="1:5" x14ac:dyDescent="0.2">
      <c r="A1175" s="480"/>
      <c r="B1175" s="261"/>
      <c r="C1175" s="265" t="s">
        <v>1462</v>
      </c>
      <c r="D1175" s="264" t="s">
        <v>1461</v>
      </c>
      <c r="E1175" s="252"/>
    </row>
    <row r="1176" spans="1:5" x14ac:dyDescent="0.2">
      <c r="A1176" s="480"/>
      <c r="B1176" s="261"/>
      <c r="C1176" s="260"/>
      <c r="D1176" s="258"/>
      <c r="E1176" s="252"/>
    </row>
    <row r="1177" spans="1:5" x14ac:dyDescent="0.2">
      <c r="A1177" s="480"/>
      <c r="B1177" s="261"/>
      <c r="C1177" s="260"/>
      <c r="D1177" s="258"/>
      <c r="E1177" s="252"/>
    </row>
    <row r="1178" spans="1:5" x14ac:dyDescent="0.2">
      <c r="A1178" s="480"/>
      <c r="B1178" s="261"/>
      <c r="C1178" s="260"/>
      <c r="D1178" s="258"/>
      <c r="E1178" s="252"/>
    </row>
    <row r="1179" spans="1:5" x14ac:dyDescent="0.2">
      <c r="A1179" s="480"/>
      <c r="B1179" s="261"/>
      <c r="C1179" s="260"/>
      <c r="D1179" s="258" t="s">
        <v>303</v>
      </c>
      <c r="E1179" s="252"/>
    </row>
    <row r="1180" spans="1:5" x14ac:dyDescent="0.2">
      <c r="A1180" s="480"/>
      <c r="B1180" s="261"/>
      <c r="C1180" s="265"/>
      <c r="D1180" s="264"/>
      <c r="E1180" s="252"/>
    </row>
    <row r="1181" spans="1:5" x14ac:dyDescent="0.2">
      <c r="A1181" s="263">
        <v>69</v>
      </c>
      <c r="B1181" s="261"/>
      <c r="C1181" s="259"/>
      <c r="D1181" s="258" t="s">
        <v>1460</v>
      </c>
      <c r="E1181" s="252"/>
    </row>
    <row r="1182" spans="1:5" x14ac:dyDescent="0.2">
      <c r="A1182" s="480"/>
      <c r="B1182" s="261"/>
      <c r="C1182" s="260"/>
      <c r="D1182" s="258"/>
      <c r="E1182" s="252"/>
    </row>
    <row r="1183" spans="1:5" x14ac:dyDescent="0.2">
      <c r="A1183" s="480"/>
      <c r="B1183" s="260" t="s">
        <v>1459</v>
      </c>
      <c r="C1183" s="259"/>
      <c r="D1183" s="258" t="s">
        <v>1457</v>
      </c>
      <c r="E1183" s="252"/>
    </row>
    <row r="1184" spans="1:5" x14ac:dyDescent="0.2">
      <c r="A1184" s="480"/>
      <c r="B1184" s="261"/>
      <c r="C1184" s="265" t="s">
        <v>1458</v>
      </c>
      <c r="D1184" s="264" t="s">
        <v>1457</v>
      </c>
      <c r="E1184" s="252"/>
    </row>
    <row r="1185" spans="1:5" x14ac:dyDescent="0.2">
      <c r="A1185" s="480"/>
      <c r="B1185" s="261"/>
      <c r="C1185" s="260"/>
      <c r="D1185" s="258"/>
      <c r="E1185" s="252"/>
    </row>
    <row r="1186" spans="1:5" x14ac:dyDescent="0.2">
      <c r="A1186" s="480"/>
      <c r="B1186" s="260" t="s">
        <v>1456</v>
      </c>
      <c r="C1186" s="259"/>
      <c r="D1186" s="258" t="s">
        <v>1454</v>
      </c>
      <c r="E1186" s="252"/>
    </row>
    <row r="1187" spans="1:5" x14ac:dyDescent="0.2">
      <c r="A1187" s="480"/>
      <c r="B1187" s="261"/>
      <c r="C1187" s="265" t="s">
        <v>1455</v>
      </c>
      <c r="D1187" s="268" t="s">
        <v>1454</v>
      </c>
      <c r="E1187" s="252"/>
    </row>
    <row r="1188" spans="1:5" x14ac:dyDescent="0.2">
      <c r="A1188" s="480"/>
      <c r="B1188" s="261"/>
      <c r="C1188" s="260"/>
      <c r="D1188" s="258"/>
      <c r="E1188" s="252"/>
    </row>
    <row r="1189" spans="1:5" x14ac:dyDescent="0.2">
      <c r="A1189" s="263">
        <v>70</v>
      </c>
      <c r="B1189" s="261"/>
      <c r="C1189" s="259"/>
      <c r="D1189" s="258" t="s">
        <v>1453</v>
      </c>
      <c r="E1189" s="252"/>
    </row>
    <row r="1190" spans="1:5" x14ac:dyDescent="0.2">
      <c r="A1190" s="480"/>
      <c r="B1190" s="261"/>
      <c r="C1190" s="260"/>
      <c r="D1190" s="258"/>
      <c r="E1190" s="252"/>
    </row>
    <row r="1191" spans="1:5" x14ac:dyDescent="0.2">
      <c r="A1191" s="480"/>
      <c r="B1191" s="260" t="s">
        <v>1452</v>
      </c>
      <c r="C1191" s="259"/>
      <c r="D1191" s="275" t="s">
        <v>1450</v>
      </c>
      <c r="E1191" s="252"/>
    </row>
    <row r="1192" spans="1:5" x14ac:dyDescent="0.2">
      <c r="A1192" s="480"/>
      <c r="B1192" s="261"/>
      <c r="C1192" s="265" t="s">
        <v>1451</v>
      </c>
      <c r="D1192" s="264" t="s">
        <v>1450</v>
      </c>
      <c r="E1192" s="252"/>
    </row>
    <row r="1193" spans="1:5" x14ac:dyDescent="0.2">
      <c r="A1193" s="480"/>
      <c r="B1193" s="261"/>
      <c r="C1193" s="260"/>
      <c r="D1193" s="258"/>
      <c r="E1193" s="252"/>
    </row>
    <row r="1194" spans="1:5" x14ac:dyDescent="0.2">
      <c r="A1194" s="480"/>
      <c r="B1194" s="260" t="s">
        <v>1449</v>
      </c>
      <c r="C1194" s="259"/>
      <c r="D1194" s="258" t="s">
        <v>1448</v>
      </c>
      <c r="E1194" s="252"/>
    </row>
    <row r="1195" spans="1:5" x14ac:dyDescent="0.2">
      <c r="A1195" s="480"/>
      <c r="B1195" s="261"/>
      <c r="C1195" s="265" t="s">
        <v>1447</v>
      </c>
      <c r="D1195" s="268" t="s">
        <v>1446</v>
      </c>
      <c r="E1195" s="252"/>
    </row>
    <row r="1196" spans="1:5" x14ac:dyDescent="0.2">
      <c r="A1196" s="480"/>
      <c r="B1196" s="261"/>
      <c r="C1196" s="265" t="s">
        <v>1445</v>
      </c>
      <c r="D1196" s="264" t="s">
        <v>1444</v>
      </c>
      <c r="E1196" s="252"/>
    </row>
    <row r="1197" spans="1:5" x14ac:dyDescent="0.2">
      <c r="A1197" s="480"/>
      <c r="B1197" s="261"/>
      <c r="C1197" s="260"/>
      <c r="D1197" s="258"/>
      <c r="E1197" s="252"/>
    </row>
    <row r="1198" spans="1:5" x14ac:dyDescent="0.2">
      <c r="A1198" s="263">
        <v>71</v>
      </c>
      <c r="B1198" s="261"/>
      <c r="C1198" s="259"/>
      <c r="D1198" s="258" t="s">
        <v>1443</v>
      </c>
      <c r="E1198" s="252"/>
    </row>
    <row r="1199" spans="1:5" x14ac:dyDescent="0.2">
      <c r="A1199" s="480"/>
      <c r="B1199" s="261"/>
      <c r="C1199" s="260"/>
      <c r="D1199" s="258"/>
      <c r="E1199" s="252"/>
    </row>
    <row r="1200" spans="1:5" ht="12.75" customHeight="1" x14ac:dyDescent="0.2">
      <c r="A1200" s="480"/>
      <c r="B1200" s="260" t="s">
        <v>1442</v>
      </c>
      <c r="C1200" s="259"/>
      <c r="D1200" s="258" t="s">
        <v>1441</v>
      </c>
      <c r="E1200" s="252"/>
    </row>
    <row r="1201" spans="1:5" ht="12.75" customHeight="1" x14ac:dyDescent="0.2">
      <c r="A1201" s="480"/>
      <c r="B1201" s="261"/>
      <c r="C1201" s="265" t="s">
        <v>1440</v>
      </c>
      <c r="D1201" s="264" t="s">
        <v>1439</v>
      </c>
      <c r="E1201" s="252"/>
    </row>
    <row r="1202" spans="1:5" ht="12.75" customHeight="1" x14ac:dyDescent="0.2">
      <c r="A1202" s="480"/>
      <c r="B1202" s="261"/>
      <c r="C1202" s="265" t="s">
        <v>1438</v>
      </c>
      <c r="D1202" s="264" t="s">
        <v>1437</v>
      </c>
      <c r="E1202" s="252"/>
    </row>
    <row r="1203" spans="1:5" ht="12.75" customHeight="1" x14ac:dyDescent="0.2">
      <c r="A1203" s="273"/>
      <c r="B1203" s="271"/>
      <c r="C1203" s="265" t="s">
        <v>1436</v>
      </c>
      <c r="D1203" s="264" t="s">
        <v>1435</v>
      </c>
      <c r="E1203" s="252"/>
    </row>
    <row r="1204" spans="1:5" ht="12.75" customHeight="1" x14ac:dyDescent="0.2">
      <c r="A1204" s="480"/>
      <c r="B1204" s="261"/>
      <c r="C1204" s="265" t="s">
        <v>1434</v>
      </c>
      <c r="D1204" s="264" t="s">
        <v>1433</v>
      </c>
      <c r="E1204" s="252"/>
    </row>
    <row r="1205" spans="1:5" ht="12.75" customHeight="1" x14ac:dyDescent="0.2">
      <c r="A1205" s="273"/>
      <c r="B1205" s="267"/>
      <c r="C1205" s="259" t="s">
        <v>1432</v>
      </c>
      <c r="D1205" s="264" t="s">
        <v>1431</v>
      </c>
      <c r="E1205" s="252"/>
    </row>
    <row r="1206" spans="1:5" ht="12.75" customHeight="1" x14ac:dyDescent="0.2">
      <c r="A1206" s="273"/>
      <c r="B1206" s="267"/>
      <c r="C1206" s="259" t="s">
        <v>1430</v>
      </c>
      <c r="D1206" s="264" t="s">
        <v>1429</v>
      </c>
      <c r="E1206" s="252"/>
    </row>
    <row r="1207" spans="1:5" ht="12.75" customHeight="1" x14ac:dyDescent="0.2">
      <c r="A1207" s="273"/>
      <c r="B1207" s="267"/>
      <c r="C1207" s="270"/>
      <c r="D1207" s="269"/>
      <c r="E1207" s="252"/>
    </row>
    <row r="1208" spans="1:5" ht="12.75" customHeight="1" x14ac:dyDescent="0.2">
      <c r="A1208" s="480"/>
      <c r="B1208" s="260" t="s">
        <v>1428</v>
      </c>
      <c r="C1208" s="259"/>
      <c r="D1208" s="258" t="s">
        <v>1426</v>
      </c>
      <c r="E1208" s="252"/>
    </row>
    <row r="1209" spans="1:5" ht="12.75" customHeight="1" x14ac:dyDescent="0.2">
      <c r="A1209" s="480"/>
      <c r="B1209" s="261"/>
      <c r="C1209" s="265" t="s">
        <v>1427</v>
      </c>
      <c r="D1209" s="264" t="s">
        <v>1426</v>
      </c>
      <c r="E1209" s="252"/>
    </row>
    <row r="1210" spans="1:5" ht="12.75" customHeight="1" x14ac:dyDescent="0.2">
      <c r="A1210" s="273"/>
      <c r="B1210" s="271"/>
      <c r="C1210" s="265" t="s">
        <v>1425</v>
      </c>
      <c r="D1210" s="264" t="s">
        <v>1424</v>
      </c>
      <c r="E1210" s="252"/>
    </row>
    <row r="1211" spans="1:5" ht="12.75" customHeight="1" x14ac:dyDescent="0.2">
      <c r="A1211" s="273"/>
      <c r="B1211" s="271"/>
      <c r="C1211" s="265" t="s">
        <v>1423</v>
      </c>
      <c r="D1211" s="264" t="s">
        <v>1422</v>
      </c>
      <c r="E1211" s="252"/>
    </row>
    <row r="1212" spans="1:5" ht="12.75" customHeight="1" x14ac:dyDescent="0.2">
      <c r="A1212" s="480"/>
      <c r="B1212" s="261"/>
      <c r="C1212" s="260"/>
      <c r="D1212" s="258"/>
      <c r="E1212" s="252"/>
    </row>
    <row r="1213" spans="1:5" x14ac:dyDescent="0.2">
      <c r="A1213" s="263">
        <v>72</v>
      </c>
      <c r="B1213" s="261"/>
      <c r="C1213" s="259"/>
      <c r="D1213" s="258" t="s">
        <v>1421</v>
      </c>
      <c r="E1213" s="252"/>
    </row>
    <row r="1214" spans="1:5" x14ac:dyDescent="0.2">
      <c r="A1214" s="480"/>
      <c r="B1214" s="261"/>
      <c r="C1214" s="260"/>
      <c r="D1214" s="258"/>
      <c r="E1214" s="252"/>
    </row>
    <row r="1215" spans="1:5" ht="12.75" customHeight="1" x14ac:dyDescent="0.2">
      <c r="A1215" s="480"/>
      <c r="B1215" s="260" t="s">
        <v>1420</v>
      </c>
      <c r="C1215" s="259"/>
      <c r="D1215" s="258" t="s">
        <v>1419</v>
      </c>
      <c r="E1215" s="252"/>
    </row>
    <row r="1216" spans="1:5" ht="12.75" customHeight="1" x14ac:dyDescent="0.2">
      <c r="A1216" s="480"/>
      <c r="B1216" s="261"/>
      <c r="C1216" s="265" t="s">
        <v>1418</v>
      </c>
      <c r="D1216" s="264" t="s">
        <v>1417</v>
      </c>
      <c r="E1216" s="252"/>
    </row>
    <row r="1217" spans="1:5" ht="12.75" customHeight="1" x14ac:dyDescent="0.2">
      <c r="A1217" s="480"/>
      <c r="B1217" s="261"/>
      <c r="C1217" s="265" t="s">
        <v>1416</v>
      </c>
      <c r="D1217" s="264" t="s">
        <v>1415</v>
      </c>
      <c r="E1217" s="252"/>
    </row>
    <row r="1218" spans="1:5" ht="12.75" customHeight="1" x14ac:dyDescent="0.2">
      <c r="A1218" s="273"/>
      <c r="B1218" s="271"/>
      <c r="C1218" s="265" t="s">
        <v>1414</v>
      </c>
      <c r="D1218" s="264" t="s">
        <v>1413</v>
      </c>
      <c r="E1218" s="252"/>
    </row>
    <row r="1219" spans="1:5" ht="12.75" customHeight="1" x14ac:dyDescent="0.2">
      <c r="A1219" s="273"/>
      <c r="B1219" s="271"/>
      <c r="C1219" s="265" t="s">
        <v>1412</v>
      </c>
      <c r="D1219" s="264" t="s">
        <v>1411</v>
      </c>
      <c r="E1219" s="252"/>
    </row>
    <row r="1220" spans="1:5" ht="12.75" customHeight="1" x14ac:dyDescent="0.2">
      <c r="A1220" s="273"/>
      <c r="B1220" s="271"/>
      <c r="C1220" s="265" t="s">
        <v>1410</v>
      </c>
      <c r="D1220" s="264" t="s">
        <v>1409</v>
      </c>
      <c r="E1220" s="252"/>
    </row>
    <row r="1221" spans="1:5" x14ac:dyDescent="0.2">
      <c r="A1221" s="480"/>
      <c r="B1221" s="261"/>
      <c r="C1221" s="260"/>
      <c r="D1221" s="258"/>
      <c r="E1221" s="252"/>
    </row>
    <row r="1222" spans="1:5" x14ac:dyDescent="0.2">
      <c r="A1222" s="480"/>
      <c r="B1222" s="260" t="s">
        <v>1408</v>
      </c>
      <c r="C1222" s="259"/>
      <c r="D1222" s="258" t="s">
        <v>1406</v>
      </c>
      <c r="E1222" s="252"/>
    </row>
    <row r="1223" spans="1:5" x14ac:dyDescent="0.2">
      <c r="A1223" s="480"/>
      <c r="B1223" s="261"/>
      <c r="C1223" s="265" t="s">
        <v>1407</v>
      </c>
      <c r="D1223" s="264" t="s">
        <v>1406</v>
      </c>
      <c r="E1223" s="252"/>
    </row>
    <row r="1224" spans="1:5" x14ac:dyDescent="0.2">
      <c r="A1224" s="480"/>
      <c r="B1224" s="261"/>
      <c r="C1224" s="260"/>
      <c r="D1224" s="258"/>
      <c r="E1224" s="252"/>
    </row>
    <row r="1225" spans="1:5" x14ac:dyDescent="0.2">
      <c r="A1225" s="263">
        <v>73</v>
      </c>
      <c r="B1225" s="261"/>
      <c r="C1225" s="259"/>
      <c r="D1225" s="258" t="s">
        <v>1405</v>
      </c>
      <c r="E1225" s="252"/>
    </row>
    <row r="1226" spans="1:5" x14ac:dyDescent="0.2">
      <c r="A1226" s="480"/>
      <c r="B1226" s="261"/>
      <c r="C1226" s="260"/>
      <c r="D1226" s="258"/>
      <c r="E1226" s="252"/>
    </row>
    <row r="1227" spans="1:5" x14ac:dyDescent="0.2">
      <c r="A1227" s="480"/>
      <c r="B1227" s="260" t="s">
        <v>1404</v>
      </c>
      <c r="C1227" s="259"/>
      <c r="D1227" s="258" t="s">
        <v>1403</v>
      </c>
      <c r="E1227" s="252"/>
    </row>
    <row r="1228" spans="1:5" x14ac:dyDescent="0.2">
      <c r="A1228" s="480"/>
      <c r="B1228" s="261"/>
      <c r="C1228" s="265" t="s">
        <v>1402</v>
      </c>
      <c r="D1228" s="264" t="s">
        <v>1401</v>
      </c>
      <c r="E1228" s="252"/>
    </row>
    <row r="1229" spans="1:5" x14ac:dyDescent="0.2">
      <c r="A1229" s="480"/>
      <c r="B1229" s="261"/>
      <c r="C1229" s="265" t="s">
        <v>1400</v>
      </c>
      <c r="D1229" s="264" t="s">
        <v>1399</v>
      </c>
      <c r="E1229" s="252"/>
    </row>
    <row r="1230" spans="1:5" x14ac:dyDescent="0.2">
      <c r="A1230" s="480"/>
      <c r="B1230" s="261"/>
      <c r="C1230" s="260"/>
      <c r="D1230" s="258"/>
      <c r="E1230" s="252"/>
    </row>
    <row r="1231" spans="1:5" x14ac:dyDescent="0.2">
      <c r="A1231" s="480"/>
      <c r="B1231" s="260" t="s">
        <v>1398</v>
      </c>
      <c r="C1231" s="259"/>
      <c r="D1231" s="258" t="s">
        <v>1396</v>
      </c>
      <c r="E1231" s="252"/>
    </row>
    <row r="1232" spans="1:5" x14ac:dyDescent="0.2">
      <c r="A1232" s="480"/>
      <c r="B1232" s="261"/>
      <c r="C1232" s="265" t="s">
        <v>1397</v>
      </c>
      <c r="D1232" s="264" t="s">
        <v>1396</v>
      </c>
      <c r="E1232" s="252"/>
    </row>
    <row r="1233" spans="1:5" x14ac:dyDescent="0.2">
      <c r="A1233" s="480"/>
      <c r="B1233" s="261"/>
      <c r="C1233" s="260"/>
      <c r="D1233" s="258"/>
      <c r="E1233" s="252"/>
    </row>
    <row r="1234" spans="1:5" x14ac:dyDescent="0.2">
      <c r="A1234" s="263">
        <v>74</v>
      </c>
      <c r="B1234" s="261"/>
      <c r="C1234" s="259"/>
      <c r="D1234" s="258" t="s">
        <v>1395</v>
      </c>
      <c r="E1234" s="252"/>
    </row>
    <row r="1235" spans="1:5" x14ac:dyDescent="0.2">
      <c r="A1235" s="480"/>
      <c r="B1235" s="261"/>
      <c r="C1235" s="260"/>
      <c r="D1235" s="258"/>
      <c r="E1235" s="252"/>
    </row>
    <row r="1236" spans="1:5" x14ac:dyDescent="0.2">
      <c r="A1236" s="480"/>
      <c r="B1236" s="260" t="s">
        <v>1394</v>
      </c>
      <c r="C1236" s="259"/>
      <c r="D1236" s="258" t="s">
        <v>1392</v>
      </c>
      <c r="E1236" s="252"/>
    </row>
    <row r="1237" spans="1:5" x14ac:dyDescent="0.2">
      <c r="A1237" s="480"/>
      <c r="B1237" s="261"/>
      <c r="C1237" s="265" t="s">
        <v>1393</v>
      </c>
      <c r="D1237" s="264" t="s">
        <v>1392</v>
      </c>
      <c r="E1237" s="252"/>
    </row>
    <row r="1238" spans="1:5" x14ac:dyDescent="0.2">
      <c r="A1238" s="480"/>
      <c r="B1238" s="261"/>
      <c r="C1238" s="260"/>
      <c r="D1238" s="258"/>
      <c r="E1238" s="252"/>
    </row>
    <row r="1239" spans="1:5" x14ac:dyDescent="0.2">
      <c r="A1239" s="480"/>
      <c r="B1239" s="260" t="s">
        <v>1391</v>
      </c>
      <c r="C1239" s="259"/>
      <c r="D1239" s="258" t="s">
        <v>1389</v>
      </c>
      <c r="E1239" s="252"/>
    </row>
    <row r="1240" spans="1:5" x14ac:dyDescent="0.2">
      <c r="A1240" s="480"/>
      <c r="B1240" s="261"/>
      <c r="C1240" s="265" t="s">
        <v>1390</v>
      </c>
      <c r="D1240" s="264" t="s">
        <v>1389</v>
      </c>
      <c r="E1240" s="252"/>
    </row>
    <row r="1241" spans="1:5" x14ac:dyDescent="0.2">
      <c r="A1241" s="480"/>
      <c r="B1241" s="261"/>
      <c r="C1241" s="265"/>
      <c r="D1241" s="264"/>
      <c r="E1241" s="252"/>
    </row>
    <row r="1242" spans="1:5" x14ac:dyDescent="0.2">
      <c r="A1242" s="480"/>
      <c r="B1242" s="260" t="s">
        <v>1388</v>
      </c>
      <c r="C1242" s="259"/>
      <c r="D1242" s="258" t="s">
        <v>1386</v>
      </c>
      <c r="E1242" s="252"/>
    </row>
    <row r="1243" spans="1:5" x14ac:dyDescent="0.2">
      <c r="A1243" s="480"/>
      <c r="B1243" s="261"/>
      <c r="C1243" s="265" t="s">
        <v>1387</v>
      </c>
      <c r="D1243" s="264" t="s">
        <v>1386</v>
      </c>
      <c r="E1243" s="252"/>
    </row>
    <row r="1244" spans="1:5" x14ac:dyDescent="0.2">
      <c r="A1244" s="480"/>
      <c r="B1244" s="261"/>
      <c r="C1244" s="260"/>
      <c r="D1244" s="258"/>
      <c r="E1244" s="252"/>
    </row>
    <row r="1245" spans="1:5" s="280" customFormat="1" ht="12.75" customHeight="1" x14ac:dyDescent="0.25">
      <c r="A1245" s="287"/>
      <c r="B1245" s="289" t="s">
        <v>1385</v>
      </c>
      <c r="C1245" s="286"/>
      <c r="D1245" s="288" t="s">
        <v>1383</v>
      </c>
      <c r="E1245" s="281"/>
    </row>
    <row r="1246" spans="1:5" s="280" customFormat="1" ht="12.75" customHeight="1" x14ac:dyDescent="0.25">
      <c r="A1246" s="287"/>
      <c r="B1246" s="286"/>
      <c r="C1246" s="283" t="s">
        <v>1384</v>
      </c>
      <c r="D1246" s="282" t="s">
        <v>1383</v>
      </c>
      <c r="E1246" s="281"/>
    </row>
    <row r="1247" spans="1:5" s="280" customFormat="1" ht="12.75" customHeight="1" x14ac:dyDescent="0.25">
      <c r="A1247" s="285"/>
      <c r="B1247" s="284"/>
      <c r="C1247" s="283" t="s">
        <v>1382</v>
      </c>
      <c r="D1247" s="282" t="s">
        <v>1381</v>
      </c>
      <c r="E1247" s="281"/>
    </row>
    <row r="1248" spans="1:5" s="280" customFormat="1" ht="12.75" customHeight="1" x14ac:dyDescent="0.25">
      <c r="A1248" s="285"/>
      <c r="B1248" s="284"/>
      <c r="C1248" s="283" t="s">
        <v>1380</v>
      </c>
      <c r="D1248" s="282" t="s">
        <v>1379</v>
      </c>
      <c r="E1248" s="281"/>
    </row>
    <row r="1249" spans="1:5" s="280" customFormat="1" ht="12.75" customHeight="1" x14ac:dyDescent="0.25">
      <c r="A1249" s="285"/>
      <c r="B1249" s="284"/>
      <c r="C1249" s="283" t="s">
        <v>1378</v>
      </c>
      <c r="D1249" s="282" t="s">
        <v>1377</v>
      </c>
      <c r="E1249" s="281"/>
    </row>
    <row r="1250" spans="1:5" ht="12.75" customHeight="1" x14ac:dyDescent="0.2">
      <c r="A1250" s="480"/>
      <c r="B1250" s="261"/>
      <c r="C1250" s="260"/>
      <c r="D1250" s="258"/>
      <c r="E1250" s="252"/>
    </row>
    <row r="1251" spans="1:5" x14ac:dyDescent="0.2">
      <c r="A1251" s="263">
        <v>75</v>
      </c>
      <c r="B1251" s="261"/>
      <c r="C1251" s="259"/>
      <c r="D1251" s="258" t="s">
        <v>1374</v>
      </c>
      <c r="E1251" s="252"/>
    </row>
    <row r="1252" spans="1:5" x14ac:dyDescent="0.2">
      <c r="A1252" s="480"/>
      <c r="B1252" s="261"/>
      <c r="C1252" s="260"/>
      <c r="D1252" s="258"/>
      <c r="E1252" s="252"/>
    </row>
    <row r="1253" spans="1:5" x14ac:dyDescent="0.2">
      <c r="A1253" s="480"/>
      <c r="B1253" s="260" t="s">
        <v>1376</v>
      </c>
      <c r="C1253" s="259"/>
      <c r="D1253" s="258" t="s">
        <v>1374</v>
      </c>
      <c r="E1253" s="252"/>
    </row>
    <row r="1254" spans="1:5" x14ac:dyDescent="0.2">
      <c r="A1254" s="480"/>
      <c r="B1254" s="261"/>
      <c r="C1254" s="265" t="s">
        <v>1375</v>
      </c>
      <c r="D1254" s="264" t="s">
        <v>1374</v>
      </c>
      <c r="E1254" s="252"/>
    </row>
    <row r="1255" spans="1:5" x14ac:dyDescent="0.2">
      <c r="A1255" s="480"/>
      <c r="B1255" s="261"/>
      <c r="C1255" s="260"/>
      <c r="D1255" s="258"/>
      <c r="E1255" s="252"/>
    </row>
    <row r="1256" spans="1:5" x14ac:dyDescent="0.2">
      <c r="A1256" s="480"/>
      <c r="B1256" s="261"/>
      <c r="C1256" s="260"/>
      <c r="D1256" s="258"/>
      <c r="E1256" s="252"/>
    </row>
    <row r="1257" spans="1:5" x14ac:dyDescent="0.2">
      <c r="A1257" s="480"/>
      <c r="B1257" s="261"/>
      <c r="C1257" s="260"/>
      <c r="D1257" s="258" t="s">
        <v>302</v>
      </c>
      <c r="E1257" s="252"/>
    </row>
    <row r="1258" spans="1:5" x14ac:dyDescent="0.2">
      <c r="A1258" s="480"/>
      <c r="B1258" s="261"/>
      <c r="C1258" s="265"/>
      <c r="D1258" s="264"/>
      <c r="E1258" s="252"/>
    </row>
    <row r="1259" spans="1:5" x14ac:dyDescent="0.2">
      <c r="A1259" s="263">
        <v>77</v>
      </c>
      <c r="B1259" s="261"/>
      <c r="C1259" s="259"/>
      <c r="D1259" s="258" t="s">
        <v>1373</v>
      </c>
      <c r="E1259" s="252"/>
    </row>
    <row r="1260" spans="1:5" x14ac:dyDescent="0.2">
      <c r="A1260" s="480"/>
      <c r="B1260" s="261"/>
      <c r="C1260" s="260"/>
      <c r="D1260" s="258"/>
      <c r="E1260" s="252"/>
    </row>
    <row r="1261" spans="1:5" x14ac:dyDescent="0.2">
      <c r="A1261" s="480"/>
      <c r="B1261" s="261" t="s">
        <v>1372</v>
      </c>
      <c r="C1261" s="259"/>
      <c r="D1261" s="258" t="s">
        <v>1371</v>
      </c>
      <c r="E1261" s="252"/>
    </row>
    <row r="1262" spans="1:5" ht="15" x14ac:dyDescent="0.2">
      <c r="A1262" s="480"/>
      <c r="B1262" s="267"/>
      <c r="C1262" s="265" t="s">
        <v>1370</v>
      </c>
      <c r="D1262" s="264" t="s">
        <v>1369</v>
      </c>
      <c r="E1262" s="252"/>
    </row>
    <row r="1263" spans="1:5" x14ac:dyDescent="0.2">
      <c r="A1263" s="480"/>
      <c r="B1263" s="261"/>
      <c r="C1263" s="265" t="s">
        <v>1368</v>
      </c>
      <c r="D1263" s="264" t="s">
        <v>1367</v>
      </c>
      <c r="E1263" s="252"/>
    </row>
    <row r="1264" spans="1:5" x14ac:dyDescent="0.2">
      <c r="A1264" s="480"/>
      <c r="B1264" s="261"/>
      <c r="C1264" s="265"/>
      <c r="D1264" s="264"/>
      <c r="E1264" s="252"/>
    </row>
    <row r="1265" spans="1:5" x14ac:dyDescent="0.2">
      <c r="A1265" s="480"/>
      <c r="B1265" s="260" t="s">
        <v>1366</v>
      </c>
      <c r="C1265" s="259"/>
      <c r="D1265" s="258" t="s">
        <v>1365</v>
      </c>
      <c r="E1265" s="252"/>
    </row>
    <row r="1266" spans="1:5" x14ac:dyDescent="0.2">
      <c r="A1266" s="480"/>
      <c r="B1266" s="261"/>
      <c r="C1266" s="265" t="s">
        <v>1364</v>
      </c>
      <c r="D1266" s="264" t="s">
        <v>1363</v>
      </c>
      <c r="E1266" s="252"/>
    </row>
    <row r="1267" spans="1:5" x14ac:dyDescent="0.2">
      <c r="A1267" s="480"/>
      <c r="B1267" s="261"/>
      <c r="C1267" s="265" t="s">
        <v>1362</v>
      </c>
      <c r="D1267" s="264" t="s">
        <v>1361</v>
      </c>
      <c r="E1267" s="252"/>
    </row>
    <row r="1268" spans="1:5" x14ac:dyDescent="0.2">
      <c r="A1268" s="480"/>
      <c r="B1268" s="261"/>
      <c r="C1268" s="265" t="s">
        <v>1360</v>
      </c>
      <c r="D1268" s="264" t="s">
        <v>1359</v>
      </c>
      <c r="E1268" s="252"/>
    </row>
    <row r="1269" spans="1:5" x14ac:dyDescent="0.2">
      <c r="A1269" s="480"/>
      <c r="B1269" s="261"/>
      <c r="C1269" s="260"/>
      <c r="D1269" s="258"/>
      <c r="E1269" s="252"/>
    </row>
    <row r="1270" spans="1:5" x14ac:dyDescent="0.2">
      <c r="A1270" s="480"/>
      <c r="B1270" s="260" t="s">
        <v>1358</v>
      </c>
      <c r="C1270" s="259"/>
      <c r="D1270" s="258" t="s">
        <v>1357</v>
      </c>
      <c r="E1270" s="252"/>
    </row>
    <row r="1271" spans="1:5" x14ac:dyDescent="0.2">
      <c r="A1271" s="480"/>
      <c r="B1271" s="261"/>
      <c r="C1271" s="265" t="s">
        <v>1356</v>
      </c>
      <c r="D1271" s="264" t="s">
        <v>1355</v>
      </c>
      <c r="E1271" s="252"/>
    </row>
    <row r="1272" spans="1:5" x14ac:dyDescent="0.2">
      <c r="A1272" s="480"/>
      <c r="B1272" s="261"/>
      <c r="C1272" s="265" t="s">
        <v>1354</v>
      </c>
      <c r="D1272" s="264" t="s">
        <v>1353</v>
      </c>
      <c r="E1272" s="252"/>
    </row>
    <row r="1273" spans="1:5" x14ac:dyDescent="0.2">
      <c r="A1273" s="480"/>
      <c r="B1273" s="261"/>
      <c r="C1273" s="265" t="s">
        <v>1352</v>
      </c>
      <c r="D1273" s="264" t="s">
        <v>1351</v>
      </c>
      <c r="E1273" s="252"/>
    </row>
    <row r="1274" spans="1:5" x14ac:dyDescent="0.2">
      <c r="A1274" s="480"/>
      <c r="B1274" s="261"/>
      <c r="C1274" s="265" t="s">
        <v>1350</v>
      </c>
      <c r="D1274" s="264" t="s">
        <v>1349</v>
      </c>
      <c r="E1274" s="252"/>
    </row>
    <row r="1275" spans="1:5" x14ac:dyDescent="0.2">
      <c r="A1275" s="480"/>
      <c r="B1275" s="261"/>
      <c r="C1275" s="265" t="s">
        <v>1348</v>
      </c>
      <c r="D1275" s="264" t="s">
        <v>1347</v>
      </c>
      <c r="E1275" s="252"/>
    </row>
    <row r="1276" spans="1:5" x14ac:dyDescent="0.2">
      <c r="A1276" s="480"/>
      <c r="B1276" s="261"/>
      <c r="C1276" s="265" t="s">
        <v>1346</v>
      </c>
      <c r="D1276" s="264" t="s">
        <v>1345</v>
      </c>
      <c r="E1276" s="252"/>
    </row>
    <row r="1277" spans="1:5" x14ac:dyDescent="0.2">
      <c r="A1277" s="480"/>
      <c r="B1277" s="261"/>
      <c r="C1277" s="260"/>
      <c r="D1277" s="258"/>
      <c r="E1277" s="252"/>
    </row>
    <row r="1278" spans="1:5" ht="25.5" x14ac:dyDescent="0.2">
      <c r="A1278" s="480"/>
      <c r="B1278" s="260" t="s">
        <v>1344</v>
      </c>
      <c r="C1278" s="259"/>
      <c r="D1278" s="258" t="s">
        <v>1342</v>
      </c>
      <c r="E1278" s="252"/>
    </row>
    <row r="1279" spans="1:5" ht="25.5" x14ac:dyDescent="0.2">
      <c r="A1279" s="480"/>
      <c r="B1279" s="261"/>
      <c r="C1279" s="265" t="s">
        <v>1343</v>
      </c>
      <c r="D1279" s="268" t="s">
        <v>1342</v>
      </c>
      <c r="E1279" s="252"/>
    </row>
    <row r="1280" spans="1:5" x14ac:dyDescent="0.2">
      <c r="A1280" s="480"/>
      <c r="B1280" s="261"/>
      <c r="C1280" s="260"/>
      <c r="D1280" s="258"/>
      <c r="E1280" s="252"/>
    </row>
    <row r="1281" spans="1:5" x14ac:dyDescent="0.2">
      <c r="A1281" s="263">
        <v>78</v>
      </c>
      <c r="B1281" s="261"/>
      <c r="C1281" s="259"/>
      <c r="D1281" s="258" t="s">
        <v>1341</v>
      </c>
      <c r="E1281" s="252"/>
    </row>
    <row r="1282" spans="1:5" x14ac:dyDescent="0.2">
      <c r="A1282" s="480"/>
      <c r="B1282" s="261"/>
      <c r="C1282" s="260"/>
      <c r="D1282" s="258"/>
      <c r="E1282" s="252"/>
    </row>
    <row r="1283" spans="1:5" x14ac:dyDescent="0.2">
      <c r="A1283" s="480"/>
      <c r="B1283" s="260" t="s">
        <v>1340</v>
      </c>
      <c r="C1283" s="259"/>
      <c r="D1283" s="258" t="s">
        <v>1338</v>
      </c>
      <c r="E1283" s="252"/>
    </row>
    <row r="1284" spans="1:5" x14ac:dyDescent="0.2">
      <c r="A1284" s="480"/>
      <c r="B1284" s="261"/>
      <c r="C1284" s="265" t="s">
        <v>1339</v>
      </c>
      <c r="D1284" s="264" t="s">
        <v>1338</v>
      </c>
      <c r="E1284" s="252"/>
    </row>
    <row r="1285" spans="1:5" x14ac:dyDescent="0.2">
      <c r="A1285" s="480"/>
      <c r="B1285" s="261"/>
      <c r="C1285" s="260"/>
      <c r="D1285" s="258"/>
      <c r="E1285" s="252"/>
    </row>
    <row r="1286" spans="1:5" x14ac:dyDescent="0.2">
      <c r="A1286" s="480"/>
      <c r="B1286" s="279" t="s">
        <v>1337</v>
      </c>
      <c r="C1286" s="259"/>
      <c r="D1286" s="258" t="s">
        <v>1335</v>
      </c>
      <c r="E1286" s="252"/>
    </row>
    <row r="1287" spans="1:5" ht="15" x14ac:dyDescent="0.2">
      <c r="A1287" s="480"/>
      <c r="B1287" s="267"/>
      <c r="C1287" s="265" t="s">
        <v>1336</v>
      </c>
      <c r="D1287" s="264" t="s">
        <v>1335</v>
      </c>
      <c r="E1287" s="252"/>
    </row>
    <row r="1288" spans="1:5" x14ac:dyDescent="0.2">
      <c r="A1288" s="480"/>
      <c r="B1288" s="261"/>
      <c r="C1288" s="260"/>
      <c r="D1288" s="258"/>
      <c r="E1288" s="252"/>
    </row>
    <row r="1289" spans="1:5" x14ac:dyDescent="0.2">
      <c r="A1289" s="480"/>
      <c r="B1289" s="260" t="s">
        <v>1334</v>
      </c>
      <c r="C1289" s="259"/>
      <c r="D1289" s="258" t="s">
        <v>1333</v>
      </c>
      <c r="E1289" s="252"/>
    </row>
    <row r="1290" spans="1:5" x14ac:dyDescent="0.2">
      <c r="A1290" s="480"/>
      <c r="B1290" s="261"/>
      <c r="C1290" s="265" t="s">
        <v>1332</v>
      </c>
      <c r="D1290" s="268" t="s">
        <v>1331</v>
      </c>
      <c r="E1290" s="252"/>
    </row>
    <row r="1291" spans="1:5" x14ac:dyDescent="0.2">
      <c r="A1291" s="480"/>
      <c r="B1291" s="261"/>
      <c r="C1291" s="260"/>
      <c r="D1291" s="258"/>
      <c r="E1291" s="252"/>
    </row>
    <row r="1292" spans="1:5" x14ac:dyDescent="0.2">
      <c r="A1292" s="263">
        <v>79</v>
      </c>
      <c r="B1292" s="261"/>
      <c r="C1292" s="259"/>
      <c r="D1292" s="258" t="s">
        <v>1330</v>
      </c>
      <c r="E1292" s="252"/>
    </row>
    <row r="1293" spans="1:5" x14ac:dyDescent="0.2">
      <c r="A1293" s="480"/>
      <c r="B1293" s="261"/>
      <c r="C1293" s="260"/>
      <c r="D1293" s="258"/>
      <c r="E1293" s="252"/>
    </row>
    <row r="1294" spans="1:5" x14ac:dyDescent="0.2">
      <c r="A1294" s="480"/>
      <c r="B1294" s="260" t="s">
        <v>1329</v>
      </c>
      <c r="C1294" s="259"/>
      <c r="D1294" s="258" t="s">
        <v>1328</v>
      </c>
      <c r="E1294" s="252"/>
    </row>
    <row r="1295" spans="1:5" x14ac:dyDescent="0.2">
      <c r="A1295" s="480"/>
      <c r="B1295" s="261"/>
      <c r="C1295" s="265" t="s">
        <v>1327</v>
      </c>
      <c r="D1295" s="264" t="s">
        <v>1326</v>
      </c>
      <c r="E1295" s="252"/>
    </row>
    <row r="1296" spans="1:5" x14ac:dyDescent="0.2">
      <c r="A1296" s="480"/>
      <c r="B1296" s="261"/>
      <c r="C1296" s="265" t="s">
        <v>1325</v>
      </c>
      <c r="D1296" s="264" t="s">
        <v>1324</v>
      </c>
      <c r="E1296" s="252"/>
    </row>
    <row r="1297" spans="1:5" x14ac:dyDescent="0.2">
      <c r="A1297" s="480"/>
      <c r="B1297" s="261"/>
      <c r="C1297" s="260"/>
      <c r="D1297" s="258"/>
      <c r="E1297" s="252"/>
    </row>
    <row r="1298" spans="1:5" x14ac:dyDescent="0.2">
      <c r="A1298" s="480"/>
      <c r="B1298" s="260" t="s">
        <v>1323</v>
      </c>
      <c r="C1298" s="259"/>
      <c r="D1298" s="258" t="s">
        <v>1321</v>
      </c>
      <c r="E1298" s="252"/>
    </row>
    <row r="1299" spans="1:5" x14ac:dyDescent="0.2">
      <c r="A1299" s="480"/>
      <c r="B1299" s="261"/>
      <c r="C1299" s="265" t="s">
        <v>1322</v>
      </c>
      <c r="D1299" s="268" t="s">
        <v>1321</v>
      </c>
      <c r="E1299" s="252"/>
    </row>
    <row r="1300" spans="1:5" ht="15" x14ac:dyDescent="0.2">
      <c r="A1300" s="273"/>
      <c r="B1300" s="271"/>
      <c r="C1300" s="276" t="s">
        <v>1320</v>
      </c>
      <c r="D1300" s="264" t="s">
        <v>1319</v>
      </c>
      <c r="E1300" s="252"/>
    </row>
    <row r="1301" spans="1:5" ht="15" x14ac:dyDescent="0.2">
      <c r="A1301" s="273"/>
      <c r="B1301" s="271"/>
      <c r="C1301" s="265" t="s">
        <v>1318</v>
      </c>
      <c r="D1301" s="264" t="s">
        <v>1317</v>
      </c>
      <c r="E1301" s="252"/>
    </row>
    <row r="1302" spans="1:5" x14ac:dyDescent="0.2">
      <c r="A1302" s="480"/>
      <c r="B1302" s="261"/>
      <c r="C1302" s="260"/>
      <c r="D1302" s="258"/>
      <c r="E1302" s="252"/>
    </row>
    <row r="1303" spans="1:5" x14ac:dyDescent="0.2">
      <c r="A1303" s="263">
        <v>80</v>
      </c>
      <c r="B1303" s="261"/>
      <c r="C1303" s="259"/>
      <c r="D1303" s="258" t="s">
        <v>1316</v>
      </c>
      <c r="E1303" s="252"/>
    </row>
    <row r="1304" spans="1:5" x14ac:dyDescent="0.2">
      <c r="A1304" s="480"/>
      <c r="B1304" s="261"/>
      <c r="C1304" s="260"/>
      <c r="D1304" s="258"/>
      <c r="E1304" s="252"/>
    </row>
    <row r="1305" spans="1:5" x14ac:dyDescent="0.2">
      <c r="A1305" s="480"/>
      <c r="B1305" s="260" t="s">
        <v>1315</v>
      </c>
      <c r="C1305" s="259"/>
      <c r="D1305" s="258" t="s">
        <v>1313</v>
      </c>
      <c r="E1305" s="252"/>
    </row>
    <row r="1306" spans="1:5" x14ac:dyDescent="0.2">
      <c r="A1306" s="480"/>
      <c r="B1306" s="261"/>
      <c r="C1306" s="265" t="s">
        <v>1314</v>
      </c>
      <c r="D1306" s="264" t="s">
        <v>1313</v>
      </c>
      <c r="E1306" s="252"/>
    </row>
    <row r="1307" spans="1:5" x14ac:dyDescent="0.2">
      <c r="A1307" s="480"/>
      <c r="B1307" s="261"/>
      <c r="C1307" s="260"/>
      <c r="D1307" s="258"/>
      <c r="E1307" s="252"/>
    </row>
    <row r="1308" spans="1:5" x14ac:dyDescent="0.2">
      <c r="A1308" s="480"/>
      <c r="B1308" s="260" t="s">
        <v>1312</v>
      </c>
      <c r="C1308" s="259"/>
      <c r="D1308" s="258" t="s">
        <v>1310</v>
      </c>
      <c r="E1308" s="252"/>
    </row>
    <row r="1309" spans="1:5" x14ac:dyDescent="0.2">
      <c r="A1309" s="480"/>
      <c r="B1309" s="261"/>
      <c r="C1309" s="265" t="s">
        <v>1311</v>
      </c>
      <c r="D1309" s="268" t="s">
        <v>1310</v>
      </c>
      <c r="E1309" s="252"/>
    </row>
    <row r="1310" spans="1:5" x14ac:dyDescent="0.2">
      <c r="A1310" s="480"/>
      <c r="B1310" s="261"/>
      <c r="C1310" s="260"/>
      <c r="D1310" s="258"/>
      <c r="E1310" s="252"/>
    </row>
    <row r="1311" spans="1:5" x14ac:dyDescent="0.2">
      <c r="A1311" s="480"/>
      <c r="B1311" s="260" t="s">
        <v>1309</v>
      </c>
      <c r="C1311" s="259"/>
      <c r="D1311" s="275" t="s">
        <v>1308</v>
      </c>
      <c r="E1311" s="252"/>
    </row>
    <row r="1312" spans="1:5" x14ac:dyDescent="0.2">
      <c r="A1312" s="480"/>
      <c r="B1312" s="261"/>
      <c r="C1312" s="265" t="s">
        <v>1307</v>
      </c>
      <c r="D1312" s="264" t="s">
        <v>1306</v>
      </c>
      <c r="E1312" s="252"/>
    </row>
    <row r="1313" spans="1:5" x14ac:dyDescent="0.2">
      <c r="A1313" s="480"/>
      <c r="B1313" s="261"/>
      <c r="C1313" s="260"/>
      <c r="D1313" s="258"/>
      <c r="E1313" s="252"/>
    </row>
    <row r="1314" spans="1:5" x14ac:dyDescent="0.2">
      <c r="A1314" s="263">
        <v>81</v>
      </c>
      <c r="B1314" s="261"/>
      <c r="C1314" s="259"/>
      <c r="D1314" s="258" t="s">
        <v>1305</v>
      </c>
      <c r="E1314" s="252"/>
    </row>
    <row r="1315" spans="1:5" x14ac:dyDescent="0.2">
      <c r="A1315" s="480"/>
      <c r="B1315" s="261"/>
      <c r="C1315" s="260"/>
      <c r="D1315" s="258"/>
      <c r="E1315" s="252"/>
    </row>
    <row r="1316" spans="1:5" x14ac:dyDescent="0.2">
      <c r="A1316" s="480"/>
      <c r="B1316" s="260" t="s">
        <v>1304</v>
      </c>
      <c r="C1316" s="259"/>
      <c r="D1316" s="258" t="s">
        <v>1302</v>
      </c>
      <c r="E1316" s="252"/>
    </row>
    <row r="1317" spans="1:5" x14ac:dyDescent="0.2">
      <c r="A1317" s="480"/>
      <c r="B1317" s="261"/>
      <c r="C1317" s="265" t="s">
        <v>1303</v>
      </c>
      <c r="D1317" s="264" t="s">
        <v>1302</v>
      </c>
      <c r="E1317" s="252"/>
    </row>
    <row r="1318" spans="1:5" x14ac:dyDescent="0.2">
      <c r="A1318" s="480"/>
      <c r="B1318" s="261"/>
      <c r="C1318" s="260"/>
      <c r="D1318" s="258"/>
      <c r="E1318" s="252"/>
    </row>
    <row r="1319" spans="1:5" x14ac:dyDescent="0.2">
      <c r="A1319" s="480"/>
      <c r="B1319" s="260" t="s">
        <v>1301</v>
      </c>
      <c r="C1319" s="259"/>
      <c r="D1319" s="258" t="s">
        <v>1300</v>
      </c>
      <c r="E1319" s="252"/>
    </row>
    <row r="1320" spans="1:5" x14ac:dyDescent="0.2">
      <c r="A1320" s="480"/>
      <c r="B1320" s="261"/>
      <c r="C1320" s="265" t="s">
        <v>1299</v>
      </c>
      <c r="D1320" s="264" t="s">
        <v>1298</v>
      </c>
      <c r="E1320" s="252"/>
    </row>
    <row r="1321" spans="1:5" x14ac:dyDescent="0.2">
      <c r="A1321" s="480"/>
      <c r="B1321" s="261"/>
      <c r="C1321" s="265" t="s">
        <v>1297</v>
      </c>
      <c r="D1321" s="264" t="s">
        <v>1296</v>
      </c>
      <c r="E1321" s="252"/>
    </row>
    <row r="1322" spans="1:5" x14ac:dyDescent="0.2">
      <c r="A1322" s="480"/>
      <c r="B1322" s="261"/>
      <c r="C1322" s="265" t="s">
        <v>1295</v>
      </c>
      <c r="D1322" s="264" t="s">
        <v>1294</v>
      </c>
      <c r="E1322" s="252"/>
    </row>
    <row r="1323" spans="1:5" x14ac:dyDescent="0.2">
      <c r="A1323" s="480"/>
      <c r="B1323" s="261"/>
      <c r="C1323" s="260"/>
      <c r="D1323" s="258"/>
      <c r="E1323" s="252"/>
    </row>
    <row r="1324" spans="1:5" x14ac:dyDescent="0.2">
      <c r="A1324" s="480"/>
      <c r="B1324" s="260" t="s">
        <v>1293</v>
      </c>
      <c r="C1324" s="259"/>
      <c r="D1324" s="258" t="s">
        <v>1292</v>
      </c>
      <c r="E1324" s="252"/>
    </row>
    <row r="1325" spans="1:5" x14ac:dyDescent="0.2">
      <c r="A1325" s="480"/>
      <c r="B1325" s="261"/>
      <c r="C1325" s="265" t="s">
        <v>1291</v>
      </c>
      <c r="D1325" s="268" t="s">
        <v>1290</v>
      </c>
      <c r="E1325" s="252"/>
    </row>
    <row r="1326" spans="1:5" x14ac:dyDescent="0.2">
      <c r="A1326" s="480"/>
      <c r="B1326" s="261"/>
      <c r="C1326" s="260"/>
      <c r="D1326" s="258"/>
      <c r="E1326" s="252"/>
    </row>
    <row r="1327" spans="1:5" x14ac:dyDescent="0.2">
      <c r="A1327" s="263">
        <v>82</v>
      </c>
      <c r="B1327" s="261"/>
      <c r="C1327" s="259"/>
      <c r="D1327" s="258" t="s">
        <v>1289</v>
      </c>
      <c r="E1327" s="252"/>
    </row>
    <row r="1328" spans="1:5" ht="12.75" customHeight="1" x14ac:dyDescent="0.2">
      <c r="A1328" s="480"/>
      <c r="B1328" s="261"/>
      <c r="C1328" s="260"/>
      <c r="D1328" s="258"/>
      <c r="E1328" s="252"/>
    </row>
    <row r="1329" spans="1:5" ht="12.75" customHeight="1" x14ac:dyDescent="0.2">
      <c r="A1329" s="480"/>
      <c r="B1329" s="260" t="s">
        <v>1288</v>
      </c>
      <c r="C1329" s="259"/>
      <c r="D1329" s="258" t="s">
        <v>1287</v>
      </c>
      <c r="E1329" s="252"/>
    </row>
    <row r="1330" spans="1:5" x14ac:dyDescent="0.2">
      <c r="A1330" s="480"/>
      <c r="B1330" s="261"/>
      <c r="C1330" s="265" t="s">
        <v>1286</v>
      </c>
      <c r="D1330" s="264" t="s">
        <v>1285</v>
      </c>
      <c r="E1330" s="252"/>
    </row>
    <row r="1331" spans="1:5" x14ac:dyDescent="0.2">
      <c r="A1331" s="480"/>
      <c r="B1331" s="261"/>
      <c r="C1331" s="265" t="s">
        <v>1284</v>
      </c>
      <c r="D1331" s="264" t="s">
        <v>1283</v>
      </c>
      <c r="E1331" s="252"/>
    </row>
    <row r="1332" spans="1:5" x14ac:dyDescent="0.2">
      <c r="A1332" s="480"/>
      <c r="B1332" s="261"/>
      <c r="C1332" s="260"/>
      <c r="D1332" s="258"/>
      <c r="E1332" s="252"/>
    </row>
    <row r="1333" spans="1:5" x14ac:dyDescent="0.2">
      <c r="A1333" s="1240"/>
      <c r="B1333" s="1241" t="s">
        <v>1282</v>
      </c>
      <c r="C1333" s="1242"/>
      <c r="D1333" s="258" t="s">
        <v>1281</v>
      </c>
      <c r="E1333" s="252"/>
    </row>
    <row r="1334" spans="1:5" x14ac:dyDescent="0.2">
      <c r="A1334" s="1240"/>
      <c r="B1334" s="1241"/>
      <c r="C1334" s="1242"/>
      <c r="D1334" s="258" t="s">
        <v>1280</v>
      </c>
      <c r="E1334" s="252"/>
    </row>
    <row r="1335" spans="1:5" x14ac:dyDescent="0.2">
      <c r="A1335" s="480"/>
      <c r="B1335" s="261"/>
      <c r="C1335" s="265" t="s">
        <v>1279</v>
      </c>
      <c r="D1335" s="264" t="s">
        <v>1278</v>
      </c>
      <c r="E1335" s="252"/>
    </row>
    <row r="1336" spans="1:5" x14ac:dyDescent="0.2">
      <c r="A1336" s="480"/>
      <c r="B1336" s="261"/>
      <c r="C1336" s="260"/>
      <c r="D1336" s="258"/>
      <c r="E1336" s="252"/>
    </row>
    <row r="1337" spans="1:5" x14ac:dyDescent="0.2">
      <c r="A1337" s="480"/>
      <c r="B1337" s="260" t="s">
        <v>1277</v>
      </c>
      <c r="C1337" s="259"/>
      <c r="D1337" s="258" t="s">
        <v>1276</v>
      </c>
      <c r="E1337" s="252"/>
    </row>
    <row r="1338" spans="1:5" x14ac:dyDescent="0.2">
      <c r="A1338" s="480"/>
      <c r="B1338" s="261"/>
      <c r="C1338" s="265" t="s">
        <v>1275</v>
      </c>
      <c r="D1338" s="264" t="s">
        <v>1274</v>
      </c>
      <c r="E1338" s="252"/>
    </row>
    <row r="1339" spans="1:5" x14ac:dyDescent="0.2">
      <c r="A1339" s="480"/>
      <c r="B1339" s="261"/>
      <c r="C1339" s="260"/>
      <c r="D1339" s="258"/>
      <c r="E1339" s="252"/>
    </row>
    <row r="1340" spans="1:5" x14ac:dyDescent="0.2">
      <c r="A1340" s="480"/>
      <c r="B1340" s="260" t="s">
        <v>1273</v>
      </c>
      <c r="C1340" s="259"/>
      <c r="D1340" s="258" t="s">
        <v>1272</v>
      </c>
      <c r="E1340" s="252"/>
    </row>
    <row r="1341" spans="1:5" x14ac:dyDescent="0.2">
      <c r="A1341" s="480"/>
      <c r="B1341" s="261"/>
      <c r="C1341" s="265" t="s">
        <v>1271</v>
      </c>
      <c r="D1341" s="264" t="s">
        <v>1270</v>
      </c>
      <c r="E1341" s="252"/>
    </row>
    <row r="1342" spans="1:5" x14ac:dyDescent="0.2">
      <c r="A1342" s="480"/>
      <c r="B1342" s="261"/>
      <c r="C1342" s="265" t="s">
        <v>1269</v>
      </c>
      <c r="D1342" s="264" t="s">
        <v>1268</v>
      </c>
      <c r="E1342" s="252"/>
    </row>
    <row r="1343" spans="1:5" x14ac:dyDescent="0.2">
      <c r="A1343" s="480"/>
      <c r="B1343" s="261"/>
      <c r="C1343" s="265" t="s">
        <v>1267</v>
      </c>
      <c r="D1343" s="264" t="s">
        <v>1266</v>
      </c>
      <c r="E1343" s="252"/>
    </row>
    <row r="1344" spans="1:5" x14ac:dyDescent="0.2">
      <c r="A1344" s="480"/>
      <c r="B1344" s="261"/>
      <c r="C1344" s="278"/>
      <c r="D1344" s="277"/>
      <c r="E1344" s="252"/>
    </row>
    <row r="1345" spans="1:5" x14ac:dyDescent="0.2">
      <c r="A1345" s="480"/>
      <c r="B1345" s="261"/>
      <c r="C1345" s="260"/>
      <c r="D1345" s="258"/>
      <c r="E1345" s="252"/>
    </row>
    <row r="1346" spans="1:5" x14ac:dyDescent="0.2">
      <c r="A1346" s="480"/>
      <c r="B1346" s="261"/>
      <c r="C1346" s="260"/>
      <c r="D1346" s="258" t="s">
        <v>301</v>
      </c>
      <c r="E1346" s="252"/>
    </row>
    <row r="1347" spans="1:5" x14ac:dyDescent="0.2">
      <c r="A1347" s="480"/>
      <c r="B1347" s="261"/>
      <c r="C1347" s="260"/>
      <c r="D1347" s="277"/>
      <c r="E1347" s="252"/>
    </row>
    <row r="1348" spans="1:5" x14ac:dyDescent="0.2">
      <c r="A1348" s="263">
        <v>84</v>
      </c>
      <c r="B1348" s="261"/>
      <c r="C1348" s="259"/>
      <c r="D1348" s="258" t="s">
        <v>1265</v>
      </c>
      <c r="E1348" s="252"/>
    </row>
    <row r="1349" spans="1:5" x14ac:dyDescent="0.2">
      <c r="A1349" s="480"/>
      <c r="B1349" s="261"/>
      <c r="C1349" s="260"/>
      <c r="D1349" s="258"/>
      <c r="E1349" s="252"/>
    </row>
    <row r="1350" spans="1:5" x14ac:dyDescent="0.2">
      <c r="A1350" s="480"/>
      <c r="B1350" s="260" t="s">
        <v>1264</v>
      </c>
      <c r="C1350" s="259"/>
      <c r="D1350" s="258" t="s">
        <v>1263</v>
      </c>
      <c r="E1350" s="252"/>
    </row>
    <row r="1351" spans="1:5" x14ac:dyDescent="0.2">
      <c r="A1351" s="480"/>
      <c r="B1351" s="261"/>
      <c r="C1351" s="265" t="s">
        <v>1262</v>
      </c>
      <c r="D1351" s="264" t="s">
        <v>1261</v>
      </c>
      <c r="E1351" s="252"/>
    </row>
    <row r="1352" spans="1:5" ht="25.5" x14ac:dyDescent="0.2">
      <c r="A1352" s="480"/>
      <c r="B1352" s="261"/>
      <c r="C1352" s="265" t="s">
        <v>1260</v>
      </c>
      <c r="D1352" s="264" t="s">
        <v>1259</v>
      </c>
      <c r="E1352" s="252"/>
    </row>
    <row r="1353" spans="1:5" x14ac:dyDescent="0.2">
      <c r="A1353" s="480"/>
      <c r="B1353" s="261"/>
      <c r="C1353" s="265" t="s">
        <v>1258</v>
      </c>
      <c r="D1353" s="264" t="s">
        <v>1257</v>
      </c>
      <c r="E1353" s="252"/>
    </row>
    <row r="1354" spans="1:5" x14ac:dyDescent="0.2">
      <c r="A1354" s="480"/>
      <c r="B1354" s="261"/>
      <c r="C1354" s="260"/>
      <c r="D1354" s="258"/>
      <c r="E1354" s="252"/>
    </row>
    <row r="1355" spans="1:5" x14ac:dyDescent="0.2">
      <c r="A1355" s="480"/>
      <c r="B1355" s="260" t="s">
        <v>1256</v>
      </c>
      <c r="C1355" s="259"/>
      <c r="D1355" s="258" t="s">
        <v>1255</v>
      </c>
      <c r="E1355" s="252"/>
    </row>
    <row r="1356" spans="1:5" x14ac:dyDescent="0.2">
      <c r="A1356" s="480"/>
      <c r="B1356" s="261"/>
      <c r="C1356" s="265" t="s">
        <v>1254</v>
      </c>
      <c r="D1356" s="264" t="s">
        <v>1253</v>
      </c>
      <c r="E1356" s="252"/>
    </row>
    <row r="1357" spans="1:5" ht="25.5" x14ac:dyDescent="0.2">
      <c r="A1357" s="273"/>
      <c r="B1357" s="271"/>
      <c r="C1357" s="265" t="s">
        <v>1252</v>
      </c>
      <c r="D1357" s="264" t="s">
        <v>1251</v>
      </c>
      <c r="E1357" s="252"/>
    </row>
    <row r="1358" spans="1:5" ht="12.75" customHeight="1" x14ac:dyDescent="0.2">
      <c r="A1358" s="273"/>
      <c r="B1358" s="271"/>
      <c r="C1358" s="265" t="s">
        <v>1250</v>
      </c>
      <c r="D1358" s="264" t="s">
        <v>1249</v>
      </c>
      <c r="E1358" s="252"/>
    </row>
    <row r="1359" spans="1:5" ht="12.75" customHeight="1" x14ac:dyDescent="0.2">
      <c r="A1359" s="273"/>
      <c r="B1359" s="271"/>
      <c r="C1359" s="265" t="s">
        <v>1248</v>
      </c>
      <c r="D1359" s="264" t="s">
        <v>1247</v>
      </c>
      <c r="E1359" s="252"/>
    </row>
    <row r="1360" spans="1:5" ht="12.75" customHeight="1" x14ac:dyDescent="0.2">
      <c r="A1360" s="480"/>
      <c r="B1360" s="261"/>
      <c r="C1360" s="265" t="s">
        <v>1246</v>
      </c>
      <c r="D1360" s="264" t="s">
        <v>1245</v>
      </c>
      <c r="E1360" s="252"/>
    </row>
    <row r="1361" spans="1:5" ht="12.75" customHeight="1" x14ac:dyDescent="0.2">
      <c r="A1361" s="480"/>
      <c r="B1361" s="261"/>
      <c r="C1361" s="265" t="s">
        <v>1244</v>
      </c>
      <c r="D1361" s="264" t="s">
        <v>1243</v>
      </c>
      <c r="E1361" s="252"/>
    </row>
    <row r="1362" spans="1:5" ht="12.75" customHeight="1" x14ac:dyDescent="0.2">
      <c r="A1362" s="480"/>
      <c r="B1362" s="261"/>
      <c r="C1362" s="265" t="s">
        <v>1242</v>
      </c>
      <c r="D1362" s="264" t="s">
        <v>1241</v>
      </c>
      <c r="E1362" s="252"/>
    </row>
    <row r="1363" spans="1:5" x14ac:dyDescent="0.2">
      <c r="A1363" s="480"/>
      <c r="B1363" s="261"/>
      <c r="C1363" s="265" t="s">
        <v>1240</v>
      </c>
      <c r="D1363" s="264" t="s">
        <v>1239</v>
      </c>
      <c r="E1363" s="252"/>
    </row>
    <row r="1364" spans="1:5" x14ac:dyDescent="0.2">
      <c r="A1364" s="480"/>
      <c r="B1364" s="261"/>
      <c r="C1364" s="260"/>
      <c r="D1364" s="258"/>
      <c r="E1364" s="252"/>
    </row>
    <row r="1365" spans="1:5" x14ac:dyDescent="0.2">
      <c r="A1365" s="480"/>
      <c r="B1365" s="261" t="s">
        <v>1238</v>
      </c>
      <c r="C1365" s="259"/>
      <c r="D1365" s="258" t="s">
        <v>1236</v>
      </c>
      <c r="E1365" s="252"/>
    </row>
    <row r="1366" spans="1:5" ht="15" x14ac:dyDescent="0.2">
      <c r="A1366" s="480"/>
      <c r="B1366" s="267"/>
      <c r="C1366" s="265" t="s">
        <v>1237</v>
      </c>
      <c r="D1366" s="264" t="s">
        <v>1236</v>
      </c>
      <c r="E1366" s="252"/>
    </row>
    <row r="1367" spans="1:5" x14ac:dyDescent="0.2">
      <c r="A1367" s="480"/>
      <c r="B1367" s="261"/>
      <c r="C1367" s="260"/>
      <c r="D1367" s="258"/>
      <c r="E1367" s="252"/>
    </row>
    <row r="1368" spans="1:5" x14ac:dyDescent="0.2">
      <c r="A1368" s="480"/>
      <c r="B1368" s="261"/>
      <c r="C1368" s="260"/>
      <c r="D1368" s="258"/>
      <c r="E1368" s="252"/>
    </row>
    <row r="1369" spans="1:5" x14ac:dyDescent="0.2">
      <c r="A1369" s="480"/>
      <c r="B1369" s="261"/>
      <c r="C1369" s="260"/>
      <c r="D1369" s="258" t="s">
        <v>300</v>
      </c>
      <c r="E1369" s="252"/>
    </row>
    <row r="1370" spans="1:5" x14ac:dyDescent="0.2">
      <c r="A1370" s="480"/>
      <c r="B1370" s="261"/>
      <c r="C1370" s="265"/>
      <c r="D1370" s="264"/>
      <c r="E1370" s="252"/>
    </row>
    <row r="1371" spans="1:5" x14ac:dyDescent="0.2">
      <c r="A1371" s="263">
        <v>85</v>
      </c>
      <c r="B1371" s="261"/>
      <c r="C1371" s="259"/>
      <c r="D1371" s="258" t="s">
        <v>1235</v>
      </c>
      <c r="E1371" s="252"/>
    </row>
    <row r="1372" spans="1:5" x14ac:dyDescent="0.2">
      <c r="A1372" s="480"/>
      <c r="B1372" s="261"/>
      <c r="C1372" s="260"/>
      <c r="D1372" s="258"/>
      <c r="E1372" s="252"/>
    </row>
    <row r="1373" spans="1:5" x14ac:dyDescent="0.2">
      <c r="A1373" s="480"/>
      <c r="B1373" s="260" t="s">
        <v>1234</v>
      </c>
      <c r="C1373" s="259"/>
      <c r="D1373" s="258" t="s">
        <v>1232</v>
      </c>
      <c r="E1373" s="252"/>
    </row>
    <row r="1374" spans="1:5" x14ac:dyDescent="0.2">
      <c r="A1374" s="480"/>
      <c r="B1374" s="261"/>
      <c r="C1374" s="265" t="s">
        <v>1233</v>
      </c>
      <c r="D1374" s="264" t="s">
        <v>1232</v>
      </c>
      <c r="E1374" s="252"/>
    </row>
    <row r="1375" spans="1:5" ht="15" x14ac:dyDescent="0.2">
      <c r="A1375" s="273"/>
      <c r="B1375" s="267"/>
      <c r="C1375" s="270"/>
      <c r="D1375" s="269"/>
      <c r="E1375" s="252"/>
    </row>
    <row r="1376" spans="1:5" x14ac:dyDescent="0.2">
      <c r="A1376" s="480"/>
      <c r="B1376" s="260" t="s">
        <v>1231</v>
      </c>
      <c r="C1376" s="259"/>
      <c r="D1376" s="275" t="s">
        <v>1229</v>
      </c>
      <c r="E1376" s="252"/>
    </row>
    <row r="1377" spans="1:5" x14ac:dyDescent="0.2">
      <c r="A1377" s="480"/>
      <c r="B1377" s="261"/>
      <c r="C1377" s="265" t="s">
        <v>1230</v>
      </c>
      <c r="D1377" s="264" t="s">
        <v>1229</v>
      </c>
      <c r="E1377" s="252"/>
    </row>
    <row r="1378" spans="1:5" x14ac:dyDescent="0.2">
      <c r="A1378" s="480"/>
      <c r="B1378" s="261"/>
      <c r="C1378" s="260"/>
      <c r="D1378" s="258"/>
      <c r="E1378" s="252"/>
    </row>
    <row r="1379" spans="1:5" x14ac:dyDescent="0.2">
      <c r="A1379" s="480"/>
      <c r="B1379" s="260" t="s">
        <v>1228</v>
      </c>
      <c r="C1379" s="259"/>
      <c r="D1379" s="258" t="s">
        <v>1227</v>
      </c>
      <c r="E1379" s="252"/>
    </row>
    <row r="1380" spans="1:5" ht="12.75" customHeight="1" x14ac:dyDescent="0.2">
      <c r="A1380" s="480"/>
      <c r="B1380" s="261"/>
      <c r="C1380" s="265" t="s">
        <v>1226</v>
      </c>
      <c r="D1380" s="264" t="s">
        <v>1225</v>
      </c>
      <c r="E1380" s="252"/>
    </row>
    <row r="1381" spans="1:5" ht="12.75" customHeight="1" x14ac:dyDescent="0.2">
      <c r="A1381" s="273"/>
      <c r="B1381" s="271"/>
      <c r="C1381" s="265" t="s">
        <v>1224</v>
      </c>
      <c r="D1381" s="264" t="s">
        <v>1223</v>
      </c>
      <c r="E1381" s="252"/>
    </row>
    <row r="1382" spans="1:5" ht="12.75" customHeight="1" x14ac:dyDescent="0.2">
      <c r="A1382" s="273"/>
      <c r="B1382" s="271"/>
      <c r="C1382" s="265" t="s">
        <v>1222</v>
      </c>
      <c r="D1382" s="268" t="s">
        <v>1221</v>
      </c>
      <c r="E1382" s="252"/>
    </row>
    <row r="1383" spans="1:5" ht="12.75" customHeight="1" x14ac:dyDescent="0.2">
      <c r="A1383" s="480"/>
      <c r="B1383" s="261"/>
      <c r="C1383" s="265" t="s">
        <v>1220</v>
      </c>
      <c r="D1383" s="264" t="s">
        <v>1219</v>
      </c>
      <c r="E1383" s="252"/>
    </row>
    <row r="1384" spans="1:5" ht="12.75" customHeight="1" x14ac:dyDescent="0.2">
      <c r="A1384" s="273"/>
      <c r="B1384" s="271"/>
      <c r="C1384" s="276" t="s">
        <v>1218</v>
      </c>
      <c r="D1384" s="264" t="s">
        <v>1217</v>
      </c>
      <c r="E1384" s="252"/>
    </row>
    <row r="1385" spans="1:5" ht="12.75" customHeight="1" x14ac:dyDescent="0.2">
      <c r="A1385" s="273"/>
      <c r="B1385" s="271"/>
      <c r="C1385" s="265" t="s">
        <v>1216</v>
      </c>
      <c r="D1385" s="264" t="s">
        <v>1215</v>
      </c>
      <c r="E1385" s="252"/>
    </row>
    <row r="1386" spans="1:5" ht="12.75" customHeight="1" x14ac:dyDescent="0.2">
      <c r="A1386" s="480"/>
      <c r="B1386" s="261"/>
      <c r="C1386" s="260"/>
      <c r="D1386" s="258"/>
      <c r="E1386" s="252"/>
    </row>
    <row r="1387" spans="1:5" x14ac:dyDescent="0.2">
      <c r="A1387" s="480"/>
      <c r="B1387" s="260" t="s">
        <v>1214</v>
      </c>
      <c r="C1387" s="259"/>
      <c r="D1387" s="275" t="s">
        <v>1213</v>
      </c>
      <c r="E1387" s="252"/>
    </row>
    <row r="1388" spans="1:5" x14ac:dyDescent="0.2">
      <c r="A1388" s="480"/>
      <c r="B1388" s="261"/>
      <c r="C1388" s="265" t="s">
        <v>1212</v>
      </c>
      <c r="D1388" s="264" t="s">
        <v>1211</v>
      </c>
      <c r="E1388" s="252"/>
    </row>
    <row r="1389" spans="1:5" x14ac:dyDescent="0.2">
      <c r="A1389" s="480"/>
      <c r="B1389" s="261"/>
      <c r="C1389" s="265" t="s">
        <v>1210</v>
      </c>
      <c r="D1389" s="264" t="s">
        <v>1209</v>
      </c>
      <c r="E1389" s="252"/>
    </row>
    <row r="1390" spans="1:5" x14ac:dyDescent="0.2">
      <c r="A1390" s="480"/>
      <c r="B1390" s="261"/>
      <c r="C1390" s="260"/>
      <c r="D1390" s="258"/>
      <c r="E1390" s="252"/>
    </row>
    <row r="1391" spans="1:5" x14ac:dyDescent="0.2">
      <c r="A1391" s="480"/>
      <c r="B1391" s="260" t="s">
        <v>1208</v>
      </c>
      <c r="C1391" s="259"/>
      <c r="D1391" s="258" t="s">
        <v>1207</v>
      </c>
      <c r="E1391" s="252"/>
    </row>
    <row r="1392" spans="1:5" x14ac:dyDescent="0.2">
      <c r="A1392" s="480"/>
      <c r="B1392" s="261"/>
      <c r="C1392" s="265" t="s">
        <v>1206</v>
      </c>
      <c r="D1392" s="264" t="s">
        <v>1205</v>
      </c>
      <c r="E1392" s="252"/>
    </row>
    <row r="1393" spans="1:5" ht="12.75" customHeight="1" x14ac:dyDescent="0.2">
      <c r="A1393" s="480"/>
      <c r="B1393" s="261"/>
      <c r="C1393" s="265" t="s">
        <v>1204</v>
      </c>
      <c r="D1393" s="264" t="s">
        <v>1203</v>
      </c>
      <c r="E1393" s="252"/>
    </row>
    <row r="1394" spans="1:5" ht="12.75" customHeight="1" x14ac:dyDescent="0.2">
      <c r="A1394" s="480"/>
      <c r="B1394" s="261"/>
      <c r="C1394" s="265" t="s">
        <v>1202</v>
      </c>
      <c r="D1394" s="264" t="s">
        <v>1201</v>
      </c>
      <c r="E1394" s="252"/>
    </row>
    <row r="1395" spans="1:5" ht="12.75" customHeight="1" x14ac:dyDescent="0.2">
      <c r="A1395" s="273"/>
      <c r="B1395" s="271"/>
      <c r="C1395" s="276" t="s">
        <v>1200</v>
      </c>
      <c r="D1395" s="264" t="s">
        <v>1199</v>
      </c>
      <c r="E1395" s="252"/>
    </row>
    <row r="1396" spans="1:5" ht="12.75" customHeight="1" x14ac:dyDescent="0.2">
      <c r="A1396" s="273"/>
      <c r="B1396" s="271"/>
      <c r="C1396" s="265" t="s">
        <v>1198</v>
      </c>
      <c r="D1396" s="264" t="s">
        <v>1197</v>
      </c>
      <c r="E1396" s="252"/>
    </row>
    <row r="1397" spans="1:5" ht="12.75" customHeight="1" x14ac:dyDescent="0.2">
      <c r="A1397" s="273"/>
      <c r="B1397" s="271"/>
      <c r="C1397" s="265" t="s">
        <v>1196</v>
      </c>
      <c r="D1397" s="264" t="s">
        <v>1195</v>
      </c>
      <c r="E1397" s="252"/>
    </row>
    <row r="1398" spans="1:5" ht="12.75" customHeight="1" x14ac:dyDescent="0.2">
      <c r="A1398" s="480"/>
      <c r="B1398" s="261"/>
      <c r="C1398" s="265" t="s">
        <v>1194</v>
      </c>
      <c r="D1398" s="264" t="s">
        <v>1193</v>
      </c>
      <c r="E1398" s="252"/>
    </row>
    <row r="1399" spans="1:5" ht="12.75" customHeight="1" x14ac:dyDescent="0.2">
      <c r="A1399" s="273"/>
      <c r="B1399" s="271"/>
      <c r="C1399" s="265" t="s">
        <v>1192</v>
      </c>
      <c r="D1399" s="264" t="s">
        <v>1191</v>
      </c>
      <c r="E1399" s="252"/>
    </row>
    <row r="1400" spans="1:5" ht="12.75" customHeight="1" x14ac:dyDescent="0.2">
      <c r="A1400" s="273"/>
      <c r="B1400" s="271"/>
      <c r="C1400" s="265" t="s">
        <v>1190</v>
      </c>
      <c r="D1400" s="268" t="s">
        <v>1189</v>
      </c>
      <c r="E1400" s="252"/>
    </row>
    <row r="1401" spans="1:5" ht="12.75" customHeight="1" x14ac:dyDescent="0.2">
      <c r="A1401" s="273"/>
      <c r="B1401" s="271"/>
      <c r="C1401" s="265" t="s">
        <v>1188</v>
      </c>
      <c r="D1401" s="268" t="s">
        <v>1187</v>
      </c>
      <c r="E1401" s="252"/>
    </row>
    <row r="1402" spans="1:5" ht="12.75" customHeight="1" x14ac:dyDescent="0.2">
      <c r="A1402" s="273"/>
      <c r="B1402" s="271"/>
      <c r="C1402" s="265" t="s">
        <v>1186</v>
      </c>
      <c r="D1402" s="268" t="s">
        <v>1185</v>
      </c>
      <c r="E1402" s="252"/>
    </row>
    <row r="1403" spans="1:5" ht="12.75" customHeight="1" x14ac:dyDescent="0.2">
      <c r="A1403" s="480"/>
      <c r="B1403" s="261"/>
      <c r="C1403" s="260"/>
      <c r="D1403" s="258"/>
      <c r="E1403" s="252"/>
    </row>
    <row r="1404" spans="1:5" x14ac:dyDescent="0.2">
      <c r="A1404" s="480"/>
      <c r="B1404" s="260" t="s">
        <v>1184</v>
      </c>
      <c r="C1404" s="259"/>
      <c r="D1404" s="258" t="s">
        <v>1182</v>
      </c>
      <c r="E1404" s="252"/>
    </row>
    <row r="1405" spans="1:5" x14ac:dyDescent="0.2">
      <c r="A1405" s="480"/>
      <c r="B1405" s="261"/>
      <c r="C1405" s="265" t="s">
        <v>1183</v>
      </c>
      <c r="D1405" s="264" t="s">
        <v>1182</v>
      </c>
      <c r="E1405" s="252"/>
    </row>
    <row r="1406" spans="1:5" x14ac:dyDescent="0.2">
      <c r="A1406" s="480"/>
      <c r="B1406" s="261"/>
      <c r="C1406" s="260"/>
      <c r="D1406" s="258"/>
      <c r="E1406" s="252"/>
    </row>
    <row r="1407" spans="1:5" x14ac:dyDescent="0.2">
      <c r="A1407" s="480"/>
      <c r="B1407" s="261"/>
      <c r="C1407" s="260"/>
      <c r="D1407" s="258"/>
      <c r="E1407" s="252"/>
    </row>
    <row r="1408" spans="1:5" x14ac:dyDescent="0.2">
      <c r="A1408" s="480"/>
      <c r="B1408" s="261"/>
      <c r="C1408" s="260"/>
      <c r="D1408" s="258" t="s">
        <v>299</v>
      </c>
      <c r="E1408" s="252"/>
    </row>
    <row r="1409" spans="1:5" x14ac:dyDescent="0.2">
      <c r="A1409" s="480"/>
      <c r="B1409" s="261"/>
      <c r="C1409" s="265"/>
      <c r="D1409" s="264"/>
      <c r="E1409" s="252"/>
    </row>
    <row r="1410" spans="1:5" x14ac:dyDescent="0.2">
      <c r="A1410" s="263">
        <v>86</v>
      </c>
      <c r="B1410" s="261"/>
      <c r="C1410" s="259"/>
      <c r="D1410" s="258" t="s">
        <v>1181</v>
      </c>
      <c r="E1410" s="252"/>
    </row>
    <row r="1411" spans="1:5" x14ac:dyDescent="0.2">
      <c r="A1411" s="480"/>
      <c r="B1411" s="261"/>
      <c r="C1411" s="260"/>
      <c r="D1411" s="258"/>
      <c r="E1411" s="252"/>
    </row>
    <row r="1412" spans="1:5" x14ac:dyDescent="0.2">
      <c r="A1412" s="480"/>
      <c r="B1412" s="260" t="s">
        <v>1180</v>
      </c>
      <c r="C1412" s="259"/>
      <c r="D1412" s="258" t="s">
        <v>1178</v>
      </c>
      <c r="E1412" s="252"/>
    </row>
    <row r="1413" spans="1:5" x14ac:dyDescent="0.2">
      <c r="A1413" s="480"/>
      <c r="B1413" s="261"/>
      <c r="C1413" s="265" t="s">
        <v>1179</v>
      </c>
      <c r="D1413" s="264" t="s">
        <v>1178</v>
      </c>
      <c r="E1413" s="252"/>
    </row>
    <row r="1414" spans="1:5" x14ac:dyDescent="0.2">
      <c r="A1414" s="480"/>
      <c r="B1414" s="261"/>
      <c r="C1414" s="260"/>
      <c r="D1414" s="258"/>
      <c r="E1414" s="252"/>
    </row>
    <row r="1415" spans="1:5" x14ac:dyDescent="0.2">
      <c r="A1415" s="480"/>
      <c r="B1415" s="260" t="s">
        <v>1177</v>
      </c>
      <c r="C1415" s="259"/>
      <c r="D1415" s="258" t="s">
        <v>1176</v>
      </c>
      <c r="E1415" s="252"/>
    </row>
    <row r="1416" spans="1:5" x14ac:dyDescent="0.2">
      <c r="A1416" s="480"/>
      <c r="B1416" s="261"/>
      <c r="C1416" s="265" t="s">
        <v>1175</v>
      </c>
      <c r="D1416" s="264" t="s">
        <v>1174</v>
      </c>
      <c r="E1416" s="252"/>
    </row>
    <row r="1417" spans="1:5" x14ac:dyDescent="0.2">
      <c r="A1417" s="480"/>
      <c r="B1417" s="261"/>
      <c r="C1417" s="265" t="s">
        <v>1173</v>
      </c>
      <c r="D1417" s="264" t="s">
        <v>1172</v>
      </c>
      <c r="E1417" s="252"/>
    </row>
    <row r="1418" spans="1:5" x14ac:dyDescent="0.2">
      <c r="A1418" s="480"/>
      <c r="B1418" s="261"/>
      <c r="C1418" s="265" t="s">
        <v>1171</v>
      </c>
      <c r="D1418" s="264" t="s">
        <v>1170</v>
      </c>
      <c r="E1418" s="252"/>
    </row>
    <row r="1419" spans="1:5" x14ac:dyDescent="0.2">
      <c r="A1419" s="480"/>
      <c r="B1419" s="261"/>
      <c r="C1419" s="260"/>
      <c r="D1419" s="258"/>
      <c r="E1419" s="252"/>
    </row>
    <row r="1420" spans="1:5" x14ac:dyDescent="0.2">
      <c r="A1420" s="480"/>
      <c r="B1420" s="260" t="s">
        <v>1169</v>
      </c>
      <c r="C1420" s="259"/>
      <c r="D1420" s="258" t="s">
        <v>1167</v>
      </c>
      <c r="E1420" s="252"/>
    </row>
    <row r="1421" spans="1:5" ht="12.75" customHeight="1" x14ac:dyDescent="0.2">
      <c r="A1421" s="480"/>
      <c r="B1421" s="261"/>
      <c r="C1421" s="265" t="s">
        <v>1168</v>
      </c>
      <c r="D1421" s="264" t="s">
        <v>1167</v>
      </c>
      <c r="E1421" s="252"/>
    </row>
    <row r="1422" spans="1:5" ht="12.75" customHeight="1" x14ac:dyDescent="0.2">
      <c r="A1422" s="273"/>
      <c r="B1422" s="271"/>
      <c r="C1422" s="265" t="s">
        <v>1166</v>
      </c>
      <c r="D1422" s="268" t="s">
        <v>1165</v>
      </c>
      <c r="E1422" s="252"/>
    </row>
    <row r="1423" spans="1:5" ht="12.75" customHeight="1" x14ac:dyDescent="0.2">
      <c r="A1423" s="273"/>
      <c r="B1423" s="271"/>
      <c r="C1423" s="265" t="s">
        <v>1164</v>
      </c>
      <c r="D1423" s="264" t="s">
        <v>1163</v>
      </c>
      <c r="E1423" s="252"/>
    </row>
    <row r="1424" spans="1:5" ht="12.75" customHeight="1" x14ac:dyDescent="0.2">
      <c r="A1424" s="273"/>
      <c r="B1424" s="271"/>
      <c r="C1424" s="267"/>
      <c r="D1424" s="269"/>
      <c r="E1424" s="252"/>
    </row>
    <row r="1425" spans="1:5" x14ac:dyDescent="0.2">
      <c r="A1425" s="263">
        <v>87</v>
      </c>
      <c r="B1425" s="261"/>
      <c r="C1425" s="259"/>
      <c r="D1425" s="258" t="s">
        <v>1162</v>
      </c>
      <c r="E1425" s="252"/>
    </row>
    <row r="1426" spans="1:5" x14ac:dyDescent="0.2">
      <c r="A1426" s="480"/>
      <c r="B1426" s="261"/>
      <c r="C1426" s="260"/>
      <c r="D1426" s="258"/>
      <c r="E1426" s="252"/>
    </row>
    <row r="1427" spans="1:5" x14ac:dyDescent="0.2">
      <c r="A1427" s="480"/>
      <c r="B1427" s="260" t="s">
        <v>1161</v>
      </c>
      <c r="C1427" s="259"/>
      <c r="D1427" s="275" t="s">
        <v>1159</v>
      </c>
      <c r="E1427" s="252"/>
    </row>
    <row r="1428" spans="1:5" x14ac:dyDescent="0.2">
      <c r="A1428" s="274"/>
      <c r="B1428" s="261"/>
      <c r="C1428" s="265" t="s">
        <v>1160</v>
      </c>
      <c r="D1428" s="264" t="s">
        <v>1159</v>
      </c>
      <c r="E1428" s="252"/>
    </row>
    <row r="1429" spans="1:5" x14ac:dyDescent="0.2">
      <c r="A1429" s="480"/>
      <c r="B1429" s="261"/>
      <c r="C1429" s="260"/>
      <c r="D1429" s="258"/>
      <c r="E1429" s="252"/>
    </row>
    <row r="1430" spans="1:5" ht="25.5" x14ac:dyDescent="0.2">
      <c r="A1430" s="480"/>
      <c r="B1430" s="260" t="s">
        <v>1158</v>
      </c>
      <c r="C1430" s="259"/>
      <c r="D1430" s="258" t="s">
        <v>1156</v>
      </c>
      <c r="E1430" s="252"/>
    </row>
    <row r="1431" spans="1:5" ht="25.5" x14ac:dyDescent="0.2">
      <c r="A1431" s="480"/>
      <c r="B1431" s="261"/>
      <c r="C1431" s="265" t="s">
        <v>1157</v>
      </c>
      <c r="D1431" s="264" t="s">
        <v>1156</v>
      </c>
      <c r="E1431" s="252"/>
    </row>
    <row r="1432" spans="1:5" ht="12.75" customHeight="1" x14ac:dyDescent="0.2">
      <c r="A1432" s="273"/>
      <c r="B1432" s="271"/>
      <c r="C1432" s="265" t="s">
        <v>1155</v>
      </c>
      <c r="D1432" s="264" t="s">
        <v>1154</v>
      </c>
      <c r="E1432" s="252"/>
    </row>
    <row r="1433" spans="1:5" ht="12.75" customHeight="1" x14ac:dyDescent="0.2">
      <c r="A1433" s="273"/>
      <c r="B1433" s="271"/>
      <c r="C1433" s="265" t="s">
        <v>1153</v>
      </c>
      <c r="D1433" s="264" t="s">
        <v>1152</v>
      </c>
      <c r="E1433" s="252"/>
    </row>
    <row r="1434" spans="1:5" ht="15" x14ac:dyDescent="0.2">
      <c r="A1434" s="273"/>
      <c r="B1434" s="271"/>
      <c r="C1434" s="267"/>
      <c r="D1434" s="269"/>
      <c r="E1434" s="252"/>
    </row>
    <row r="1435" spans="1:5" x14ac:dyDescent="0.2">
      <c r="A1435" s="480"/>
      <c r="B1435" s="260" t="s">
        <v>1151</v>
      </c>
      <c r="C1435" s="259"/>
      <c r="D1435" s="258" t="s">
        <v>1149</v>
      </c>
      <c r="E1435" s="252"/>
    </row>
    <row r="1436" spans="1:5" ht="12.75" customHeight="1" x14ac:dyDescent="0.2">
      <c r="A1436" s="480"/>
      <c r="B1436" s="261"/>
      <c r="C1436" s="265" t="s">
        <v>1150</v>
      </c>
      <c r="D1436" s="264" t="s">
        <v>1149</v>
      </c>
      <c r="E1436" s="252"/>
    </row>
    <row r="1437" spans="1:5" ht="12.75" customHeight="1" x14ac:dyDescent="0.2">
      <c r="A1437" s="273"/>
      <c r="B1437" s="271"/>
      <c r="C1437" s="265" t="s">
        <v>1148</v>
      </c>
      <c r="D1437" s="264" t="s">
        <v>1147</v>
      </c>
      <c r="E1437" s="252"/>
    </row>
    <row r="1438" spans="1:5" ht="12.75" customHeight="1" x14ac:dyDescent="0.2">
      <c r="A1438" s="273"/>
      <c r="B1438" s="271"/>
      <c r="C1438" s="265" t="s">
        <v>1146</v>
      </c>
      <c r="D1438" s="264" t="s">
        <v>1145</v>
      </c>
      <c r="E1438" s="252"/>
    </row>
    <row r="1439" spans="1:5" x14ac:dyDescent="0.2">
      <c r="A1439" s="480"/>
      <c r="B1439" s="261"/>
      <c r="C1439" s="260"/>
      <c r="D1439" s="258"/>
      <c r="E1439" s="252"/>
    </row>
    <row r="1440" spans="1:5" x14ac:dyDescent="0.2">
      <c r="A1440" s="480"/>
      <c r="B1440" s="260" t="s">
        <v>1144</v>
      </c>
      <c r="C1440" s="259"/>
      <c r="D1440" s="258" t="s">
        <v>1142</v>
      </c>
      <c r="E1440" s="252"/>
    </row>
    <row r="1441" spans="1:5" x14ac:dyDescent="0.2">
      <c r="A1441" s="480"/>
      <c r="B1441" s="261"/>
      <c r="C1441" s="265" t="s">
        <v>1143</v>
      </c>
      <c r="D1441" s="264" t="s">
        <v>1142</v>
      </c>
      <c r="E1441" s="252"/>
    </row>
    <row r="1442" spans="1:5" x14ac:dyDescent="0.2">
      <c r="A1442" s="480"/>
      <c r="B1442" s="261"/>
      <c r="C1442" s="260"/>
      <c r="D1442" s="258"/>
      <c r="E1442" s="252"/>
    </row>
    <row r="1443" spans="1:5" x14ac:dyDescent="0.2">
      <c r="A1443" s="263">
        <v>88</v>
      </c>
      <c r="B1443" s="261"/>
      <c r="C1443" s="259"/>
      <c r="D1443" s="258" t="s">
        <v>1141</v>
      </c>
      <c r="E1443" s="252"/>
    </row>
    <row r="1444" spans="1:5" x14ac:dyDescent="0.2">
      <c r="A1444" s="480"/>
      <c r="B1444" s="261"/>
      <c r="C1444" s="260"/>
      <c r="D1444" s="258"/>
      <c r="E1444" s="252"/>
    </row>
    <row r="1445" spans="1:5" ht="25.5" x14ac:dyDescent="0.2">
      <c r="A1445" s="480"/>
      <c r="B1445" s="260" t="s">
        <v>1140</v>
      </c>
      <c r="C1445" s="259"/>
      <c r="D1445" s="258" t="s">
        <v>1138</v>
      </c>
      <c r="E1445" s="252"/>
    </row>
    <row r="1446" spans="1:5" x14ac:dyDescent="0.2">
      <c r="A1446" s="480"/>
      <c r="B1446" s="261"/>
      <c r="C1446" s="265" t="s">
        <v>1139</v>
      </c>
      <c r="D1446" s="264" t="s">
        <v>1138</v>
      </c>
      <c r="E1446" s="252"/>
    </row>
    <row r="1447" spans="1:5" ht="12.75" customHeight="1" x14ac:dyDescent="0.2">
      <c r="A1447" s="273"/>
      <c r="B1447" s="271"/>
      <c r="C1447" s="265" t="s">
        <v>1137</v>
      </c>
      <c r="D1447" s="264" t="s">
        <v>1136</v>
      </c>
      <c r="E1447" s="252"/>
    </row>
    <row r="1448" spans="1:5" ht="12.75" customHeight="1" x14ac:dyDescent="0.2">
      <c r="A1448" s="273"/>
      <c r="B1448" s="271"/>
      <c r="C1448" s="265" t="s">
        <v>1135</v>
      </c>
      <c r="D1448" s="264" t="s">
        <v>1134</v>
      </c>
      <c r="E1448" s="252"/>
    </row>
    <row r="1449" spans="1:5" ht="12.75" customHeight="1" x14ac:dyDescent="0.2">
      <c r="A1449" s="480"/>
      <c r="B1449" s="261"/>
      <c r="C1449" s="265"/>
      <c r="D1449" s="264"/>
      <c r="E1449" s="252"/>
    </row>
    <row r="1450" spans="1:5" x14ac:dyDescent="0.2">
      <c r="A1450" s="480"/>
      <c r="B1450" s="260" t="s">
        <v>1133</v>
      </c>
      <c r="C1450" s="259"/>
      <c r="D1450" s="258" t="s">
        <v>1132</v>
      </c>
      <c r="E1450" s="252"/>
    </row>
    <row r="1451" spans="1:5" x14ac:dyDescent="0.2">
      <c r="A1451" s="480"/>
      <c r="B1451" s="261"/>
      <c r="C1451" s="265" t="s">
        <v>1131</v>
      </c>
      <c r="D1451" s="264" t="s">
        <v>1130</v>
      </c>
      <c r="E1451" s="252"/>
    </row>
    <row r="1452" spans="1:5" ht="12.75" customHeight="1" x14ac:dyDescent="0.2">
      <c r="A1452" s="480"/>
      <c r="B1452" s="261"/>
      <c r="C1452" s="265" t="s">
        <v>1129</v>
      </c>
      <c r="D1452" s="264" t="s">
        <v>1128</v>
      </c>
      <c r="E1452" s="252"/>
    </row>
    <row r="1453" spans="1:5" ht="12.75" customHeight="1" x14ac:dyDescent="0.2">
      <c r="A1453" s="273"/>
      <c r="B1453" s="271"/>
      <c r="C1453" s="265" t="s">
        <v>1127</v>
      </c>
      <c r="D1453" s="264" t="s">
        <v>1126</v>
      </c>
      <c r="E1453" s="252"/>
    </row>
    <row r="1454" spans="1:5" ht="12.75" customHeight="1" x14ac:dyDescent="0.2">
      <c r="A1454" s="273"/>
      <c r="B1454" s="271"/>
      <c r="C1454" s="265" t="s">
        <v>1125</v>
      </c>
      <c r="D1454" s="264" t="s">
        <v>1124</v>
      </c>
      <c r="E1454" s="252"/>
    </row>
    <row r="1455" spans="1:5" ht="12.75" customHeight="1" x14ac:dyDescent="0.2">
      <c r="A1455" s="273"/>
      <c r="B1455" s="271"/>
      <c r="C1455" s="265" t="s">
        <v>1123</v>
      </c>
      <c r="D1455" s="264" t="s">
        <v>1122</v>
      </c>
      <c r="E1455" s="252"/>
    </row>
    <row r="1456" spans="1:5" ht="12.75" customHeight="1" x14ac:dyDescent="0.2">
      <c r="A1456" s="273"/>
      <c r="B1456" s="271"/>
      <c r="C1456" s="265" t="s">
        <v>1121</v>
      </c>
      <c r="D1456" s="264" t="s">
        <v>1120</v>
      </c>
      <c r="E1456" s="252"/>
    </row>
    <row r="1457" spans="1:5" ht="12.75" customHeight="1" x14ac:dyDescent="0.2">
      <c r="A1457" s="480"/>
      <c r="B1457" s="261"/>
      <c r="C1457" s="260"/>
      <c r="D1457" s="264"/>
      <c r="E1457" s="252"/>
    </row>
    <row r="1458" spans="1:5" ht="12.75" customHeight="1" x14ac:dyDescent="0.2">
      <c r="A1458" s="480"/>
      <c r="B1458" s="261"/>
      <c r="C1458" s="260"/>
      <c r="D1458" s="258"/>
      <c r="E1458" s="252"/>
    </row>
    <row r="1459" spans="1:5" x14ac:dyDescent="0.2">
      <c r="A1459" s="480"/>
      <c r="B1459" s="261"/>
      <c r="C1459" s="260"/>
      <c r="D1459" s="258" t="s">
        <v>298</v>
      </c>
      <c r="E1459" s="252"/>
    </row>
    <row r="1460" spans="1:5" x14ac:dyDescent="0.2">
      <c r="A1460" s="480"/>
      <c r="B1460" s="261"/>
      <c r="C1460" s="265"/>
      <c r="D1460" s="264"/>
      <c r="E1460" s="252"/>
    </row>
    <row r="1461" spans="1:5" x14ac:dyDescent="0.2">
      <c r="A1461" s="263">
        <v>90</v>
      </c>
      <c r="B1461" s="261"/>
      <c r="C1461" s="259"/>
      <c r="D1461" s="258" t="s">
        <v>1118</v>
      </c>
      <c r="E1461" s="252"/>
    </row>
    <row r="1462" spans="1:5" x14ac:dyDescent="0.2">
      <c r="A1462" s="480"/>
      <c r="B1462" s="261"/>
      <c r="C1462" s="260"/>
      <c r="D1462" s="258"/>
      <c r="E1462" s="252"/>
    </row>
    <row r="1463" spans="1:5" x14ac:dyDescent="0.2">
      <c r="A1463" s="480"/>
      <c r="B1463" s="260" t="s">
        <v>1119</v>
      </c>
      <c r="C1463" s="259"/>
      <c r="D1463" s="258" t="s">
        <v>1118</v>
      </c>
      <c r="E1463" s="252"/>
    </row>
    <row r="1464" spans="1:5" ht="15" x14ac:dyDescent="0.2">
      <c r="A1464" s="480"/>
      <c r="B1464" s="261"/>
      <c r="C1464" s="265" t="s">
        <v>1117</v>
      </c>
      <c r="D1464" s="264" t="s">
        <v>1116</v>
      </c>
      <c r="E1464" s="252"/>
    </row>
    <row r="1465" spans="1:5" x14ac:dyDescent="0.2">
      <c r="A1465" s="480"/>
      <c r="B1465" s="261"/>
      <c r="C1465" s="265" t="s">
        <v>1115</v>
      </c>
      <c r="D1465" s="268" t="s">
        <v>1114</v>
      </c>
      <c r="E1465" s="252"/>
    </row>
    <row r="1466" spans="1:5" x14ac:dyDescent="0.2">
      <c r="A1466" s="480"/>
      <c r="B1466" s="261"/>
      <c r="C1466" s="265" t="s">
        <v>1113</v>
      </c>
      <c r="D1466" s="264" t="s">
        <v>1112</v>
      </c>
      <c r="E1466" s="252"/>
    </row>
    <row r="1467" spans="1:5" x14ac:dyDescent="0.2">
      <c r="A1467" s="480"/>
      <c r="B1467" s="261"/>
      <c r="C1467" s="265" t="s">
        <v>1111</v>
      </c>
      <c r="D1467" s="264" t="s">
        <v>1110</v>
      </c>
      <c r="E1467" s="252"/>
    </row>
    <row r="1468" spans="1:5" x14ac:dyDescent="0.2">
      <c r="A1468" s="480"/>
      <c r="B1468" s="261"/>
      <c r="C1468" s="260"/>
      <c r="D1468" s="258"/>
      <c r="E1468" s="252"/>
    </row>
    <row r="1469" spans="1:5" x14ac:dyDescent="0.2">
      <c r="A1469" s="263">
        <v>91</v>
      </c>
      <c r="B1469" s="261"/>
      <c r="C1469" s="259"/>
      <c r="D1469" s="258" t="s">
        <v>1108</v>
      </c>
      <c r="E1469" s="252"/>
    </row>
    <row r="1470" spans="1:5" x14ac:dyDescent="0.2">
      <c r="A1470" s="480"/>
      <c r="B1470" s="261"/>
      <c r="C1470" s="260"/>
      <c r="D1470" s="258"/>
      <c r="E1470" s="252"/>
    </row>
    <row r="1471" spans="1:5" x14ac:dyDescent="0.2">
      <c r="A1471" s="480"/>
      <c r="B1471" s="260" t="s">
        <v>1109</v>
      </c>
      <c r="C1471" s="259"/>
      <c r="D1471" s="258" t="s">
        <v>1108</v>
      </c>
      <c r="E1471" s="252"/>
    </row>
    <row r="1472" spans="1:5" x14ac:dyDescent="0.2">
      <c r="A1472" s="480"/>
      <c r="B1472" s="261"/>
      <c r="C1472" s="265" t="s">
        <v>1107</v>
      </c>
      <c r="D1472" s="264" t="s">
        <v>1106</v>
      </c>
      <c r="E1472" s="252"/>
    </row>
    <row r="1473" spans="1:5" x14ac:dyDescent="0.2">
      <c r="A1473" s="480"/>
      <c r="B1473" s="261"/>
      <c r="C1473" s="265" t="s">
        <v>1105</v>
      </c>
      <c r="D1473" s="264" t="s">
        <v>1104</v>
      </c>
      <c r="E1473" s="252"/>
    </row>
    <row r="1474" spans="1:5" ht="25.5" x14ac:dyDescent="0.2">
      <c r="A1474" s="480"/>
      <c r="B1474" s="261"/>
      <c r="C1474" s="265" t="s">
        <v>1103</v>
      </c>
      <c r="D1474" s="264" t="s">
        <v>1102</v>
      </c>
      <c r="E1474" s="252"/>
    </row>
    <row r="1475" spans="1:5" x14ac:dyDescent="0.2">
      <c r="A1475" s="480"/>
      <c r="B1475" s="261"/>
      <c r="C1475" s="265" t="s">
        <v>1101</v>
      </c>
      <c r="D1475" s="264" t="s">
        <v>1100</v>
      </c>
      <c r="E1475" s="252"/>
    </row>
    <row r="1476" spans="1:5" ht="12.75" customHeight="1" x14ac:dyDescent="0.2">
      <c r="A1476" s="273"/>
      <c r="B1476" s="271"/>
      <c r="C1476" s="265" t="s">
        <v>1099</v>
      </c>
      <c r="D1476" s="264" t="s">
        <v>1098</v>
      </c>
      <c r="E1476" s="252"/>
    </row>
    <row r="1477" spans="1:5" ht="12.75" customHeight="1" x14ac:dyDescent="0.2">
      <c r="A1477" s="273"/>
      <c r="B1477" s="271"/>
      <c r="C1477" s="265" t="s">
        <v>1097</v>
      </c>
      <c r="D1477" s="268" t="s">
        <v>1096</v>
      </c>
      <c r="E1477" s="252"/>
    </row>
    <row r="1478" spans="1:5" ht="12.75" customHeight="1" x14ac:dyDescent="0.2">
      <c r="A1478" s="480"/>
      <c r="B1478" s="261"/>
      <c r="C1478" s="260"/>
      <c r="D1478" s="258"/>
      <c r="E1478" s="252"/>
    </row>
    <row r="1479" spans="1:5" x14ac:dyDescent="0.2">
      <c r="A1479" s="263">
        <v>92</v>
      </c>
      <c r="B1479" s="261"/>
      <c r="C1479" s="259"/>
      <c r="D1479" s="258" t="s">
        <v>1093</v>
      </c>
      <c r="E1479" s="252"/>
    </row>
    <row r="1480" spans="1:5" x14ac:dyDescent="0.2">
      <c r="A1480" s="480"/>
      <c r="B1480" s="261"/>
      <c r="C1480" s="260"/>
      <c r="D1480" s="258"/>
      <c r="E1480" s="252"/>
    </row>
    <row r="1481" spans="1:5" x14ac:dyDescent="0.2">
      <c r="A1481" s="480"/>
      <c r="B1481" s="260" t="s">
        <v>1095</v>
      </c>
      <c r="C1481" s="259"/>
      <c r="D1481" s="258" t="s">
        <v>1093</v>
      </c>
      <c r="E1481" s="252"/>
    </row>
    <row r="1482" spans="1:5" x14ac:dyDescent="0.2">
      <c r="A1482" s="480"/>
      <c r="B1482" s="261"/>
      <c r="C1482" s="265" t="s">
        <v>1094</v>
      </c>
      <c r="D1482" s="264" t="s">
        <v>1093</v>
      </c>
      <c r="E1482" s="252"/>
    </row>
    <row r="1483" spans="1:5" x14ac:dyDescent="0.2">
      <c r="A1483" s="480"/>
      <c r="B1483" s="261"/>
      <c r="C1483" s="260"/>
      <c r="D1483" s="258"/>
      <c r="E1483" s="252"/>
    </row>
    <row r="1484" spans="1:5" x14ac:dyDescent="0.2">
      <c r="A1484" s="263">
        <v>93</v>
      </c>
      <c r="B1484" s="261"/>
      <c r="C1484" s="259"/>
      <c r="D1484" s="258" t="s">
        <v>1092</v>
      </c>
      <c r="E1484" s="252"/>
    </row>
    <row r="1485" spans="1:5" x14ac:dyDescent="0.2">
      <c r="A1485" s="480"/>
      <c r="B1485" s="261"/>
      <c r="C1485" s="260"/>
      <c r="D1485" s="258"/>
      <c r="E1485" s="252"/>
    </row>
    <row r="1486" spans="1:5" x14ac:dyDescent="0.2">
      <c r="A1486" s="480"/>
      <c r="B1486" s="260" t="s">
        <v>1091</v>
      </c>
      <c r="C1486" s="259"/>
      <c r="D1486" s="258" t="s">
        <v>1090</v>
      </c>
      <c r="E1486" s="252"/>
    </row>
    <row r="1487" spans="1:5" x14ac:dyDescent="0.2">
      <c r="A1487" s="480"/>
      <c r="B1487" s="261"/>
      <c r="C1487" s="265" t="s">
        <v>1089</v>
      </c>
      <c r="D1487" s="264" t="s">
        <v>1088</v>
      </c>
      <c r="E1487" s="252"/>
    </row>
    <row r="1488" spans="1:5" x14ac:dyDescent="0.2">
      <c r="A1488" s="480"/>
      <c r="B1488" s="261"/>
      <c r="C1488" s="265" t="s">
        <v>1087</v>
      </c>
      <c r="D1488" s="264" t="s">
        <v>1086</v>
      </c>
      <c r="E1488" s="252"/>
    </row>
    <row r="1489" spans="1:5" x14ac:dyDescent="0.2">
      <c r="A1489" s="480"/>
      <c r="B1489" s="261"/>
      <c r="C1489" s="265" t="s">
        <v>1085</v>
      </c>
      <c r="D1489" s="264" t="s">
        <v>1084</v>
      </c>
      <c r="E1489" s="252"/>
    </row>
    <row r="1490" spans="1:5" x14ac:dyDescent="0.2">
      <c r="A1490" s="480"/>
      <c r="B1490" s="261"/>
      <c r="C1490" s="265" t="s">
        <v>1083</v>
      </c>
      <c r="D1490" s="264" t="s">
        <v>1082</v>
      </c>
      <c r="E1490" s="252"/>
    </row>
    <row r="1491" spans="1:5" x14ac:dyDescent="0.2">
      <c r="A1491" s="480"/>
      <c r="B1491" s="261"/>
      <c r="C1491" s="260"/>
      <c r="D1491" s="258"/>
      <c r="E1491" s="252"/>
    </row>
    <row r="1492" spans="1:5" x14ac:dyDescent="0.2">
      <c r="A1492" s="480"/>
      <c r="B1492" s="260" t="s">
        <v>1081</v>
      </c>
      <c r="C1492" s="259"/>
      <c r="D1492" s="258" t="s">
        <v>1080</v>
      </c>
      <c r="E1492" s="252"/>
    </row>
    <row r="1493" spans="1:5" x14ac:dyDescent="0.2">
      <c r="A1493" s="480"/>
      <c r="B1493" s="261"/>
      <c r="C1493" s="265" t="s">
        <v>1079</v>
      </c>
      <c r="D1493" s="264" t="s">
        <v>1078</v>
      </c>
      <c r="E1493" s="252"/>
    </row>
    <row r="1494" spans="1:5" x14ac:dyDescent="0.2">
      <c r="A1494" s="480"/>
      <c r="B1494" s="261"/>
      <c r="C1494" s="265" t="s">
        <v>1077</v>
      </c>
      <c r="D1494" s="264" t="s">
        <v>1076</v>
      </c>
      <c r="E1494" s="252"/>
    </row>
    <row r="1495" spans="1:5" ht="15" x14ac:dyDescent="0.2">
      <c r="A1495" s="273"/>
      <c r="B1495" s="271"/>
      <c r="C1495" s="267"/>
      <c r="D1495" s="269"/>
      <c r="E1495" s="252"/>
    </row>
    <row r="1496" spans="1:5" x14ac:dyDescent="0.2">
      <c r="A1496" s="480"/>
      <c r="B1496" s="261"/>
      <c r="C1496" s="260"/>
      <c r="D1496" s="258"/>
      <c r="E1496" s="252"/>
    </row>
    <row r="1497" spans="1:5" x14ac:dyDescent="0.2">
      <c r="A1497" s="480"/>
      <c r="B1497" s="261"/>
      <c r="C1497" s="260"/>
      <c r="D1497" s="258" t="s">
        <v>297</v>
      </c>
      <c r="E1497" s="252"/>
    </row>
    <row r="1498" spans="1:5" x14ac:dyDescent="0.2">
      <c r="A1498" s="480"/>
      <c r="B1498" s="261"/>
      <c r="C1498" s="260"/>
      <c r="D1498" s="258"/>
      <c r="E1498" s="252"/>
    </row>
    <row r="1499" spans="1:5" ht="25.5" x14ac:dyDescent="0.2">
      <c r="A1499" s="263">
        <v>94</v>
      </c>
      <c r="B1499" s="261"/>
      <c r="C1499" s="259"/>
      <c r="D1499" s="258" t="s">
        <v>1075</v>
      </c>
      <c r="E1499" s="252"/>
    </row>
    <row r="1500" spans="1:5" x14ac:dyDescent="0.2">
      <c r="A1500" s="480"/>
      <c r="B1500" s="261"/>
      <c r="C1500" s="260"/>
      <c r="D1500" s="258"/>
      <c r="E1500" s="252"/>
    </row>
    <row r="1501" spans="1:5" x14ac:dyDescent="0.2">
      <c r="A1501" s="480"/>
      <c r="B1501" s="260" t="s">
        <v>1074</v>
      </c>
      <c r="C1501" s="259"/>
      <c r="D1501" s="258" t="s">
        <v>1073</v>
      </c>
      <c r="E1501" s="252"/>
    </row>
    <row r="1502" spans="1:5" x14ac:dyDescent="0.2">
      <c r="A1502" s="480"/>
      <c r="B1502" s="261"/>
      <c r="C1502" s="265" t="s">
        <v>1072</v>
      </c>
      <c r="D1502" s="264" t="s">
        <v>1071</v>
      </c>
      <c r="E1502" s="252"/>
    </row>
    <row r="1503" spans="1:5" x14ac:dyDescent="0.2">
      <c r="A1503" s="480"/>
      <c r="B1503" s="261"/>
      <c r="C1503" s="265" t="s">
        <v>1070</v>
      </c>
      <c r="D1503" s="264" t="s">
        <v>1069</v>
      </c>
      <c r="E1503" s="252"/>
    </row>
    <row r="1504" spans="1:5" x14ac:dyDescent="0.2">
      <c r="A1504" s="480"/>
      <c r="B1504" s="261"/>
      <c r="C1504" s="260"/>
      <c r="D1504" s="258"/>
      <c r="E1504" s="252"/>
    </row>
    <row r="1505" spans="1:5" x14ac:dyDescent="0.2">
      <c r="A1505" s="480"/>
      <c r="B1505" s="260" t="s">
        <v>1068</v>
      </c>
      <c r="C1505" s="259"/>
      <c r="D1505" s="258" t="s">
        <v>1066</v>
      </c>
      <c r="E1505" s="252"/>
    </row>
    <row r="1506" spans="1:5" x14ac:dyDescent="0.2">
      <c r="A1506" s="480"/>
      <c r="B1506" s="261"/>
      <c r="C1506" s="265" t="s">
        <v>1067</v>
      </c>
      <c r="D1506" s="264" t="s">
        <v>1066</v>
      </c>
      <c r="E1506" s="252"/>
    </row>
    <row r="1507" spans="1:5" x14ac:dyDescent="0.2">
      <c r="A1507" s="480"/>
      <c r="B1507" s="261"/>
      <c r="C1507" s="260"/>
      <c r="D1507" s="258"/>
      <c r="E1507" s="252"/>
    </row>
    <row r="1508" spans="1:5" ht="25.5" x14ac:dyDescent="0.2">
      <c r="A1508" s="480"/>
      <c r="B1508" s="260" t="s">
        <v>1065</v>
      </c>
      <c r="C1508" s="259"/>
      <c r="D1508" s="258" t="s">
        <v>1064</v>
      </c>
      <c r="E1508" s="252"/>
    </row>
    <row r="1509" spans="1:5" x14ac:dyDescent="0.2">
      <c r="A1509" s="480"/>
      <c r="B1509" s="261"/>
      <c r="C1509" s="265" t="s">
        <v>1063</v>
      </c>
      <c r="D1509" s="264" t="s">
        <v>1062</v>
      </c>
      <c r="E1509" s="252"/>
    </row>
    <row r="1510" spans="1:5" x14ac:dyDescent="0.2">
      <c r="A1510" s="480"/>
      <c r="B1510" s="261"/>
      <c r="C1510" s="265" t="s">
        <v>1061</v>
      </c>
      <c r="D1510" s="268" t="s">
        <v>1060</v>
      </c>
      <c r="E1510" s="252"/>
    </row>
    <row r="1511" spans="1:5" ht="25.5" x14ac:dyDescent="0.2">
      <c r="A1511" s="480"/>
      <c r="B1511" s="261"/>
      <c r="C1511" s="265" t="s">
        <v>1059</v>
      </c>
      <c r="D1511" s="264" t="s">
        <v>1058</v>
      </c>
      <c r="E1511" s="252"/>
    </row>
    <row r="1512" spans="1:5" ht="12.75" customHeight="1" x14ac:dyDescent="0.2">
      <c r="A1512" s="272"/>
      <c r="B1512" s="271"/>
      <c r="C1512" s="259" t="s">
        <v>1057</v>
      </c>
      <c r="D1512" s="264" t="s">
        <v>1056</v>
      </c>
      <c r="E1512" s="252"/>
    </row>
    <row r="1513" spans="1:5" ht="12.75" customHeight="1" x14ac:dyDescent="0.2">
      <c r="A1513" s="272"/>
      <c r="B1513" s="271"/>
      <c r="C1513" s="259" t="s">
        <v>1055</v>
      </c>
      <c r="D1513" s="264" t="s">
        <v>1054</v>
      </c>
      <c r="E1513" s="252"/>
    </row>
    <row r="1514" spans="1:5" ht="12.75" customHeight="1" x14ac:dyDescent="0.2">
      <c r="A1514" s="272"/>
      <c r="B1514" s="271"/>
      <c r="C1514" s="259" t="s">
        <v>1053</v>
      </c>
      <c r="D1514" s="264" t="s">
        <v>1052</v>
      </c>
      <c r="E1514" s="252"/>
    </row>
    <row r="1515" spans="1:5" ht="12.75" customHeight="1" x14ac:dyDescent="0.2">
      <c r="A1515" s="272"/>
      <c r="B1515" s="271"/>
      <c r="C1515" s="259" t="s">
        <v>1051</v>
      </c>
      <c r="D1515" s="264" t="s">
        <v>1050</v>
      </c>
      <c r="E1515" s="252"/>
    </row>
    <row r="1516" spans="1:5" ht="12.75" customHeight="1" x14ac:dyDescent="0.2">
      <c r="A1516" s="272"/>
      <c r="B1516" s="271"/>
      <c r="C1516" s="259" t="s">
        <v>1049</v>
      </c>
      <c r="D1516" s="268" t="s">
        <v>1048</v>
      </c>
      <c r="E1516" s="252"/>
    </row>
    <row r="1517" spans="1:5" ht="25.5" x14ac:dyDescent="0.2">
      <c r="A1517" s="272"/>
      <c r="B1517" s="271"/>
      <c r="C1517" s="259" t="s">
        <v>1047</v>
      </c>
      <c r="D1517" s="264" t="s">
        <v>1046</v>
      </c>
      <c r="E1517" s="252"/>
    </row>
    <row r="1518" spans="1:5" ht="12.75" customHeight="1" x14ac:dyDescent="0.2">
      <c r="A1518" s="272"/>
      <c r="B1518" s="271"/>
      <c r="C1518" s="259" t="s">
        <v>1045</v>
      </c>
      <c r="D1518" s="264" t="s">
        <v>1044</v>
      </c>
      <c r="E1518" s="252"/>
    </row>
    <row r="1519" spans="1:5" ht="12.75" customHeight="1" x14ac:dyDescent="0.2">
      <c r="A1519" s="272"/>
      <c r="B1519" s="271"/>
      <c r="C1519" s="259" t="s">
        <v>1043</v>
      </c>
      <c r="D1519" s="264" t="s">
        <v>1042</v>
      </c>
      <c r="E1519" s="252"/>
    </row>
    <row r="1520" spans="1:5" ht="12.75" customHeight="1" x14ac:dyDescent="0.2">
      <c r="A1520" s="272"/>
      <c r="B1520" s="271"/>
      <c r="C1520" s="270"/>
      <c r="D1520" s="269"/>
      <c r="E1520" s="252"/>
    </row>
    <row r="1521" spans="1:5" x14ac:dyDescent="0.2">
      <c r="A1521" s="263">
        <v>95</v>
      </c>
      <c r="B1521" s="261"/>
      <c r="C1521" s="259"/>
      <c r="D1521" s="258" t="s">
        <v>1041</v>
      </c>
      <c r="E1521" s="252"/>
    </row>
    <row r="1522" spans="1:5" x14ac:dyDescent="0.2">
      <c r="A1522" s="480"/>
      <c r="B1522" s="261"/>
      <c r="C1522" s="260"/>
      <c r="D1522" s="258"/>
      <c r="E1522" s="252"/>
    </row>
    <row r="1523" spans="1:5" x14ac:dyDescent="0.2">
      <c r="A1523" s="480"/>
      <c r="B1523" s="260" t="s">
        <v>1040</v>
      </c>
      <c r="C1523" s="259"/>
      <c r="D1523" s="258" t="s">
        <v>1039</v>
      </c>
      <c r="E1523" s="252"/>
    </row>
    <row r="1524" spans="1:5" x14ac:dyDescent="0.2">
      <c r="A1524" s="480"/>
      <c r="B1524" s="261"/>
      <c r="C1524" s="265" t="s">
        <v>1038</v>
      </c>
      <c r="D1524" s="264" t="s">
        <v>1037</v>
      </c>
      <c r="E1524" s="252"/>
    </row>
    <row r="1525" spans="1:5" x14ac:dyDescent="0.2">
      <c r="A1525" s="480"/>
      <c r="B1525" s="261"/>
      <c r="C1525" s="265" t="s">
        <v>1036</v>
      </c>
      <c r="D1525" s="264" t="s">
        <v>1035</v>
      </c>
      <c r="E1525" s="252"/>
    </row>
    <row r="1526" spans="1:5" x14ac:dyDescent="0.2">
      <c r="A1526" s="480"/>
      <c r="B1526" s="261"/>
      <c r="C1526" s="260"/>
      <c r="D1526" s="258"/>
      <c r="E1526" s="252"/>
    </row>
    <row r="1527" spans="1:5" x14ac:dyDescent="0.2">
      <c r="A1527" s="480"/>
      <c r="B1527" s="260" t="s">
        <v>1034</v>
      </c>
      <c r="C1527" s="259"/>
      <c r="D1527" s="258" t="s">
        <v>1033</v>
      </c>
      <c r="E1527" s="252"/>
    </row>
    <row r="1528" spans="1:5" x14ac:dyDescent="0.2">
      <c r="A1528" s="480"/>
      <c r="B1528" s="261"/>
      <c r="C1528" s="265" t="s">
        <v>1032</v>
      </c>
      <c r="D1528" s="264" t="s">
        <v>1031</v>
      </c>
      <c r="E1528" s="252"/>
    </row>
    <row r="1529" spans="1:5" x14ac:dyDescent="0.2">
      <c r="A1529" s="480"/>
      <c r="B1529" s="261"/>
      <c r="C1529" s="265" t="s">
        <v>1030</v>
      </c>
      <c r="D1529" s="264" t="s">
        <v>1029</v>
      </c>
      <c r="E1529" s="252"/>
    </row>
    <row r="1530" spans="1:5" x14ac:dyDescent="0.2">
      <c r="A1530" s="480"/>
      <c r="B1530" s="261"/>
      <c r="C1530" s="265" t="s">
        <v>1028</v>
      </c>
      <c r="D1530" s="264" t="s">
        <v>1027</v>
      </c>
      <c r="E1530" s="252"/>
    </row>
    <row r="1531" spans="1:5" x14ac:dyDescent="0.2">
      <c r="A1531" s="480"/>
      <c r="B1531" s="261"/>
      <c r="C1531" s="265" t="s">
        <v>1026</v>
      </c>
      <c r="D1531" s="264" t="s">
        <v>1025</v>
      </c>
      <c r="E1531" s="252"/>
    </row>
    <row r="1532" spans="1:5" x14ac:dyDescent="0.2">
      <c r="A1532" s="480"/>
      <c r="B1532" s="261"/>
      <c r="C1532" s="265" t="s">
        <v>1024</v>
      </c>
      <c r="D1532" s="264" t="s">
        <v>1023</v>
      </c>
      <c r="E1532" s="252"/>
    </row>
    <row r="1533" spans="1:5" x14ac:dyDescent="0.2">
      <c r="A1533" s="480"/>
      <c r="B1533" s="261"/>
      <c r="C1533" s="265" t="s">
        <v>1022</v>
      </c>
      <c r="D1533" s="264" t="s">
        <v>1021</v>
      </c>
      <c r="E1533" s="252"/>
    </row>
    <row r="1534" spans="1:5" x14ac:dyDescent="0.2">
      <c r="A1534" s="480"/>
      <c r="B1534" s="261"/>
      <c r="C1534" s="260"/>
      <c r="D1534" s="258"/>
      <c r="E1534" s="252"/>
    </row>
    <row r="1535" spans="1:5" x14ac:dyDescent="0.2">
      <c r="A1535" s="263">
        <v>96</v>
      </c>
      <c r="B1535" s="261"/>
      <c r="C1535" s="259"/>
      <c r="D1535" s="258" t="s">
        <v>1019</v>
      </c>
      <c r="E1535" s="252"/>
    </row>
    <row r="1536" spans="1:5" x14ac:dyDescent="0.2">
      <c r="A1536" s="480"/>
      <c r="B1536" s="261"/>
      <c r="C1536" s="260"/>
      <c r="D1536" s="258"/>
      <c r="E1536" s="252"/>
    </row>
    <row r="1537" spans="1:5" x14ac:dyDescent="0.2">
      <c r="A1537" s="480"/>
      <c r="B1537" s="260" t="s">
        <v>1020</v>
      </c>
      <c r="C1537" s="259"/>
      <c r="D1537" s="258" t="s">
        <v>1019</v>
      </c>
      <c r="E1537" s="252"/>
    </row>
    <row r="1538" spans="1:5" x14ac:dyDescent="0.2">
      <c r="A1538" s="480"/>
      <c r="B1538" s="261"/>
      <c r="C1538" s="265" t="s">
        <v>1018</v>
      </c>
      <c r="D1538" s="264" t="s">
        <v>1017</v>
      </c>
      <c r="E1538" s="252"/>
    </row>
    <row r="1539" spans="1:5" x14ac:dyDescent="0.2">
      <c r="A1539" s="480"/>
      <c r="B1539" s="261"/>
      <c r="C1539" s="265" t="s">
        <v>1016</v>
      </c>
      <c r="D1539" s="264" t="s">
        <v>1015</v>
      </c>
      <c r="E1539" s="252"/>
    </row>
    <row r="1540" spans="1:5" x14ac:dyDescent="0.2">
      <c r="A1540" s="480"/>
      <c r="B1540" s="261"/>
      <c r="C1540" s="265" t="s">
        <v>1014</v>
      </c>
      <c r="D1540" s="264" t="s">
        <v>1013</v>
      </c>
      <c r="E1540" s="252"/>
    </row>
    <row r="1541" spans="1:5" x14ac:dyDescent="0.2">
      <c r="A1541" s="480"/>
      <c r="B1541" s="261"/>
      <c r="C1541" s="265" t="s">
        <v>1012</v>
      </c>
      <c r="D1541" s="268" t="s">
        <v>1011</v>
      </c>
      <c r="E1541" s="252"/>
    </row>
    <row r="1542" spans="1:5" x14ac:dyDescent="0.2">
      <c r="A1542" s="480"/>
      <c r="B1542" s="261"/>
      <c r="C1542" s="265" t="s">
        <v>1010</v>
      </c>
      <c r="D1542" s="264" t="s">
        <v>1009</v>
      </c>
      <c r="E1542" s="252"/>
    </row>
    <row r="1543" spans="1:5" x14ac:dyDescent="0.2">
      <c r="A1543" s="266"/>
      <c r="B1543" s="262"/>
      <c r="C1543" s="260"/>
      <c r="D1543" s="258"/>
      <c r="E1543" s="252"/>
    </row>
    <row r="1544" spans="1:5" x14ac:dyDescent="0.2">
      <c r="A1544" s="480"/>
      <c r="B1544" s="261"/>
      <c r="C1544" s="260"/>
      <c r="D1544" s="258"/>
      <c r="E1544" s="252"/>
    </row>
    <row r="1545" spans="1:5" ht="38.25" x14ac:dyDescent="0.2">
      <c r="A1545" s="480"/>
      <c r="B1545" s="261"/>
      <c r="C1545" s="260"/>
      <c r="D1545" s="258" t="s">
        <v>296</v>
      </c>
      <c r="E1545" s="252"/>
    </row>
    <row r="1546" spans="1:5" x14ac:dyDescent="0.2">
      <c r="A1546" s="480"/>
      <c r="B1546" s="261"/>
      <c r="C1546" s="265"/>
      <c r="D1546" s="264"/>
      <c r="E1546" s="252"/>
    </row>
    <row r="1547" spans="1:5" x14ac:dyDescent="0.2">
      <c r="A1547" s="263">
        <v>97</v>
      </c>
      <c r="B1547" s="261"/>
      <c r="C1547" s="259"/>
      <c r="D1547" s="258" t="s">
        <v>1007</v>
      </c>
      <c r="E1547" s="252"/>
    </row>
    <row r="1548" spans="1:5" x14ac:dyDescent="0.2">
      <c r="A1548" s="480"/>
      <c r="B1548" s="261"/>
      <c r="C1548" s="260"/>
      <c r="D1548" s="258"/>
      <c r="E1548" s="252"/>
    </row>
    <row r="1549" spans="1:5" x14ac:dyDescent="0.2">
      <c r="A1549" s="480"/>
      <c r="B1549" s="260" t="s">
        <v>1008</v>
      </c>
      <c r="C1549" s="259"/>
      <c r="D1549" s="258" t="s">
        <v>1007</v>
      </c>
      <c r="E1549" s="252"/>
    </row>
    <row r="1550" spans="1:5" x14ac:dyDescent="0.2">
      <c r="A1550" s="480"/>
      <c r="B1550" s="261"/>
      <c r="C1550" s="265" t="s">
        <v>1006</v>
      </c>
      <c r="D1550" s="264" t="s">
        <v>1005</v>
      </c>
      <c r="E1550" s="252"/>
    </row>
    <row r="1551" spans="1:5" x14ac:dyDescent="0.2">
      <c r="A1551" s="480"/>
      <c r="B1551" s="261"/>
      <c r="C1551" s="260"/>
      <c r="D1551" s="258"/>
      <c r="E1551" s="252"/>
    </row>
    <row r="1552" spans="1:5" ht="25.5" x14ac:dyDescent="0.2">
      <c r="A1552" s="263">
        <v>98</v>
      </c>
      <c r="B1552" s="261"/>
      <c r="C1552" s="259"/>
      <c r="D1552" s="258" t="s">
        <v>1004</v>
      </c>
      <c r="E1552" s="252"/>
    </row>
    <row r="1553" spans="1:5" x14ac:dyDescent="0.2">
      <c r="A1553" s="480"/>
      <c r="B1553" s="261"/>
      <c r="C1553" s="260"/>
      <c r="D1553" s="258"/>
      <c r="E1553" s="252"/>
    </row>
    <row r="1554" spans="1:5" x14ac:dyDescent="0.2">
      <c r="A1554" s="480"/>
      <c r="B1554" s="259" t="s">
        <v>1003</v>
      </c>
      <c r="C1554" s="259"/>
      <c r="D1554" s="258" t="s">
        <v>1001</v>
      </c>
      <c r="E1554" s="252"/>
    </row>
    <row r="1555" spans="1:5" ht="15" x14ac:dyDescent="0.2">
      <c r="A1555" s="480"/>
      <c r="B1555" s="267"/>
      <c r="C1555" s="265" t="s">
        <v>1002</v>
      </c>
      <c r="D1555" s="264" t="s">
        <v>1001</v>
      </c>
      <c r="E1555" s="252"/>
    </row>
    <row r="1556" spans="1:5" x14ac:dyDescent="0.2">
      <c r="A1556" s="480"/>
      <c r="B1556" s="261"/>
      <c r="C1556" s="260"/>
      <c r="D1556" s="258"/>
      <c r="E1556" s="252"/>
    </row>
    <row r="1557" spans="1:5" ht="12.75" customHeight="1" x14ac:dyDescent="0.2">
      <c r="A1557" s="480"/>
      <c r="B1557" s="260" t="s">
        <v>1000</v>
      </c>
      <c r="C1557" s="259"/>
      <c r="D1557" s="258" t="s">
        <v>998</v>
      </c>
      <c r="E1557" s="252"/>
    </row>
    <row r="1558" spans="1:5" ht="12.75" customHeight="1" x14ac:dyDescent="0.2">
      <c r="A1558" s="480"/>
      <c r="B1558" s="261"/>
      <c r="C1558" s="265" t="s">
        <v>999</v>
      </c>
      <c r="D1558" s="264" t="s">
        <v>998</v>
      </c>
      <c r="E1558" s="252"/>
    </row>
    <row r="1559" spans="1:5" x14ac:dyDescent="0.2">
      <c r="A1559" s="266"/>
      <c r="B1559" s="262"/>
      <c r="C1559" s="260"/>
      <c r="D1559" s="258"/>
      <c r="E1559" s="252"/>
    </row>
    <row r="1560" spans="1:5" x14ac:dyDescent="0.2">
      <c r="A1560" s="480"/>
      <c r="B1560" s="261"/>
      <c r="C1560" s="260"/>
      <c r="D1560" s="258"/>
      <c r="E1560" s="252"/>
    </row>
    <row r="1561" spans="1:5" x14ac:dyDescent="0.2">
      <c r="A1561" s="480"/>
      <c r="B1561" s="261"/>
      <c r="C1561" s="260"/>
      <c r="D1561" s="258" t="s">
        <v>295</v>
      </c>
      <c r="E1561" s="252"/>
    </row>
    <row r="1562" spans="1:5" x14ac:dyDescent="0.2">
      <c r="A1562" s="480"/>
      <c r="B1562" s="261"/>
      <c r="C1562" s="265"/>
      <c r="D1562" s="264"/>
      <c r="E1562" s="252"/>
    </row>
    <row r="1563" spans="1:5" x14ac:dyDescent="0.2">
      <c r="A1563" s="263">
        <v>99</v>
      </c>
      <c r="B1563" s="262"/>
      <c r="C1563" s="262"/>
      <c r="D1563" s="258" t="s">
        <v>995</v>
      </c>
      <c r="E1563" s="252"/>
    </row>
    <row r="1564" spans="1:5" x14ac:dyDescent="0.2">
      <c r="A1564" s="480"/>
      <c r="B1564" s="261"/>
      <c r="C1564" s="260"/>
      <c r="D1564" s="258"/>
      <c r="E1564" s="252"/>
    </row>
    <row r="1565" spans="1:5" x14ac:dyDescent="0.2">
      <c r="A1565" s="480"/>
      <c r="B1565" s="260" t="s">
        <v>997</v>
      </c>
      <c r="C1565" s="259"/>
      <c r="D1565" s="258" t="s">
        <v>995</v>
      </c>
      <c r="E1565" s="252"/>
    </row>
    <row r="1566" spans="1:5" ht="13.5" thickBot="1" x14ac:dyDescent="0.25">
      <c r="A1566" s="257"/>
      <c r="B1566" s="256"/>
      <c r="C1566" s="255" t="s">
        <v>996</v>
      </c>
      <c r="D1566" s="254" t="s">
        <v>995</v>
      </c>
      <c r="E1566" s="252"/>
    </row>
    <row r="1567" spans="1:5" ht="13.5" thickBot="1" x14ac:dyDescent="0.25">
      <c r="A1567" s="508"/>
      <c r="B1567" s="509"/>
      <c r="C1567" s="510"/>
      <c r="D1567" s="254"/>
      <c r="E1567" s="252"/>
    </row>
    <row r="1568" spans="1:5" x14ac:dyDescent="0.2">
      <c r="A1568" s="253"/>
      <c r="B1568" s="253"/>
      <c r="C1568" s="253"/>
      <c r="D1568" s="252"/>
      <c r="E1568" s="252"/>
    </row>
    <row r="1569" spans="1:5" x14ac:dyDescent="0.2">
      <c r="A1569" s="253"/>
      <c r="B1569" s="253"/>
      <c r="C1569" s="253"/>
      <c r="D1569" s="252"/>
      <c r="E1569" s="25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J20" sqref="J20"/>
    </sheetView>
  </sheetViews>
  <sheetFormatPr defaultRowHeight="15" x14ac:dyDescent="0.25"/>
  <cols>
    <col min="1" max="1" width="13.7109375" customWidth="1"/>
    <col min="2" max="2" width="52.28515625" customWidth="1"/>
  </cols>
  <sheetData>
    <row r="1" spans="1:3" x14ac:dyDescent="0.25">
      <c r="A1" s="1243" t="s">
        <v>1</v>
      </c>
      <c r="B1" s="1243"/>
      <c r="C1" s="1243"/>
    </row>
    <row r="2" spans="1:3" x14ac:dyDescent="0.25">
      <c r="A2" s="382" t="s">
        <v>816</v>
      </c>
      <c r="B2" s="382" t="s">
        <v>815</v>
      </c>
      <c r="C2" s="369"/>
    </row>
    <row r="3" spans="1:3" x14ac:dyDescent="0.25">
      <c r="A3" s="112" t="s">
        <v>814</v>
      </c>
      <c r="B3" s="112" t="s">
        <v>813</v>
      </c>
    </row>
    <row r="4" spans="1:3" x14ac:dyDescent="0.25">
      <c r="A4" s="111" t="s">
        <v>812</v>
      </c>
      <c r="B4" s="111" t="s">
        <v>811</v>
      </c>
    </row>
    <row r="5" spans="1:3" x14ac:dyDescent="0.25">
      <c r="A5" s="112" t="s">
        <v>810</v>
      </c>
      <c r="B5" s="112" t="s">
        <v>809</v>
      </c>
    </row>
    <row r="6" spans="1:3" x14ac:dyDescent="0.25">
      <c r="A6" s="111" t="s">
        <v>808</v>
      </c>
      <c r="B6" s="111" t="s">
        <v>807</v>
      </c>
    </row>
    <row r="7" spans="1:3" x14ac:dyDescent="0.25">
      <c r="A7" s="112" t="s">
        <v>806</v>
      </c>
      <c r="B7" s="112" t="s">
        <v>805</v>
      </c>
    </row>
    <row r="8" spans="1:3" x14ac:dyDescent="0.25">
      <c r="A8" s="111" t="s">
        <v>804</v>
      </c>
      <c r="B8" s="111" t="s">
        <v>803</v>
      </c>
    </row>
    <row r="9" spans="1:3" x14ac:dyDescent="0.25">
      <c r="A9" s="112" t="s">
        <v>802</v>
      </c>
      <c r="B9" s="112" t="s">
        <v>801</v>
      </c>
    </row>
    <row r="10" spans="1:3" x14ac:dyDescent="0.25">
      <c r="A10" s="111" t="s">
        <v>800</v>
      </c>
      <c r="B10" s="111" t="s">
        <v>799</v>
      </c>
    </row>
    <row r="11" spans="1:3" x14ac:dyDescent="0.25">
      <c r="A11" s="112" t="s">
        <v>798</v>
      </c>
      <c r="B11" s="112" t="s">
        <v>797</v>
      </c>
    </row>
    <row r="12" spans="1:3" x14ac:dyDescent="0.25">
      <c r="A12" s="111" t="s">
        <v>796</v>
      </c>
      <c r="B12" s="111" t="s">
        <v>795</v>
      </c>
    </row>
    <row r="13" spans="1:3" x14ac:dyDescent="0.25">
      <c r="A13" s="112" t="s">
        <v>794</v>
      </c>
      <c r="B13" s="112" t="s">
        <v>793</v>
      </c>
    </row>
    <row r="14" spans="1:3" x14ac:dyDescent="0.25">
      <c r="A14" s="111" t="s">
        <v>792</v>
      </c>
      <c r="B14" s="111" t="s">
        <v>791</v>
      </c>
    </row>
    <row r="15" spans="1:3" x14ac:dyDescent="0.25">
      <c r="A15" s="112" t="s">
        <v>790</v>
      </c>
      <c r="B15" s="112" t="s">
        <v>789</v>
      </c>
    </row>
    <row r="16" spans="1:3" x14ac:dyDescent="0.25">
      <c r="A16" s="111" t="s">
        <v>788</v>
      </c>
      <c r="B16" s="111" t="s">
        <v>787</v>
      </c>
    </row>
    <row r="17" spans="1:2" x14ac:dyDescent="0.25">
      <c r="A17" s="112" t="s">
        <v>786</v>
      </c>
      <c r="B17" s="112" t="s">
        <v>785</v>
      </c>
    </row>
    <row r="18" spans="1:2" x14ac:dyDescent="0.25">
      <c r="A18" s="111" t="s">
        <v>784</v>
      </c>
      <c r="B18" s="111" t="s">
        <v>783</v>
      </c>
    </row>
    <row r="19" spans="1:2" x14ac:dyDescent="0.25">
      <c r="A19" s="112" t="s">
        <v>782</v>
      </c>
      <c r="B19" s="112" t="s">
        <v>781</v>
      </c>
    </row>
    <row r="20" spans="1:2" x14ac:dyDescent="0.25">
      <c r="A20" s="111" t="s">
        <v>780</v>
      </c>
      <c r="B20" s="111" t="s">
        <v>779</v>
      </c>
    </row>
    <row r="21" spans="1:2" x14ac:dyDescent="0.25">
      <c r="A21" s="112" t="s">
        <v>778</v>
      </c>
      <c r="B21" s="112" t="s">
        <v>777</v>
      </c>
    </row>
    <row r="22" spans="1:2" x14ac:dyDescent="0.25">
      <c r="A22" s="111" t="s">
        <v>776</v>
      </c>
      <c r="B22" s="111" t="s">
        <v>775</v>
      </c>
    </row>
    <row r="23" spans="1:2" x14ac:dyDescent="0.25">
      <c r="A23" s="112" t="s">
        <v>774</v>
      </c>
      <c r="B23" s="112" t="s">
        <v>773</v>
      </c>
    </row>
    <row r="24" spans="1:2" x14ac:dyDescent="0.25">
      <c r="A24" s="111" t="s">
        <v>772</v>
      </c>
      <c r="B24" s="111" t="s">
        <v>771</v>
      </c>
    </row>
    <row r="25" spans="1:2" x14ac:dyDescent="0.25">
      <c r="A25" s="112" t="s">
        <v>770</v>
      </c>
      <c r="B25" s="112" t="s">
        <v>769</v>
      </c>
    </row>
    <row r="26" spans="1:2" x14ac:dyDescent="0.25">
      <c r="A26" s="111" t="s">
        <v>768</v>
      </c>
      <c r="B26" s="111" t="s">
        <v>767</v>
      </c>
    </row>
    <row r="27" spans="1:2" x14ac:dyDescent="0.25">
      <c r="A27" s="112" t="s">
        <v>766</v>
      </c>
      <c r="B27" s="112" t="s">
        <v>765</v>
      </c>
    </row>
    <row r="28" spans="1:2" x14ac:dyDescent="0.25">
      <c r="A28" s="111" t="s">
        <v>764</v>
      </c>
      <c r="B28" s="111" t="s">
        <v>763</v>
      </c>
    </row>
    <row r="29" spans="1:2" x14ac:dyDescent="0.25">
      <c r="A29" s="112" t="s">
        <v>762</v>
      </c>
      <c r="B29" s="112" t="s">
        <v>761</v>
      </c>
    </row>
    <row r="30" spans="1:2" x14ac:dyDescent="0.25">
      <c r="A30" s="111" t="s">
        <v>760</v>
      </c>
      <c r="B30" s="111" t="s">
        <v>759</v>
      </c>
    </row>
    <row r="31" spans="1:2" x14ac:dyDescent="0.25">
      <c r="A31" s="112" t="s">
        <v>758</v>
      </c>
      <c r="B31" s="112" t="s">
        <v>757</v>
      </c>
    </row>
    <row r="32" spans="1:2" x14ac:dyDescent="0.25">
      <c r="A32" s="111" t="s">
        <v>756</v>
      </c>
      <c r="B32" s="111" t="s">
        <v>755</v>
      </c>
    </row>
    <row r="33" spans="1:2" x14ac:dyDescent="0.25">
      <c r="A33" s="112" t="s">
        <v>754</v>
      </c>
      <c r="B33" s="112" t="s">
        <v>753</v>
      </c>
    </row>
    <row r="34" spans="1:2" x14ac:dyDescent="0.25">
      <c r="A34" s="111" t="s">
        <v>752</v>
      </c>
      <c r="B34" s="111" t="s">
        <v>751</v>
      </c>
    </row>
    <row r="35" spans="1:2" x14ac:dyDescent="0.25">
      <c r="A35" s="112" t="s">
        <v>750</v>
      </c>
      <c r="B35" s="112" t="s">
        <v>749</v>
      </c>
    </row>
    <row r="36" spans="1:2" x14ac:dyDescent="0.25">
      <c r="A36" s="111" t="s">
        <v>748</v>
      </c>
      <c r="B36" s="111" t="s">
        <v>747</v>
      </c>
    </row>
    <row r="37" spans="1:2" x14ac:dyDescent="0.25">
      <c r="A37" s="112" t="s">
        <v>746</v>
      </c>
      <c r="B37" s="112" t="s">
        <v>745</v>
      </c>
    </row>
    <row r="38" spans="1:2" x14ac:dyDescent="0.25">
      <c r="A38" s="111" t="s">
        <v>744</v>
      </c>
      <c r="B38" s="111" t="s">
        <v>743</v>
      </c>
    </row>
    <row r="39" spans="1:2" x14ac:dyDescent="0.25">
      <c r="A39" s="112" t="s">
        <v>742</v>
      </c>
      <c r="B39" s="112" t="s">
        <v>741</v>
      </c>
    </row>
    <row r="40" spans="1:2" x14ac:dyDescent="0.25">
      <c r="A40" s="111" t="s">
        <v>740</v>
      </c>
      <c r="B40" s="111" t="s">
        <v>739</v>
      </c>
    </row>
    <row r="41" spans="1:2" x14ac:dyDescent="0.25">
      <c r="A41" s="112" t="s">
        <v>738</v>
      </c>
      <c r="B41" s="112" t="s">
        <v>737</v>
      </c>
    </row>
    <row r="42" spans="1:2" x14ac:dyDescent="0.25">
      <c r="A42" s="111" t="s">
        <v>736</v>
      </c>
      <c r="B42" s="111" t="s">
        <v>735</v>
      </c>
    </row>
    <row r="43" spans="1:2" x14ac:dyDescent="0.25">
      <c r="A43" s="112" t="s">
        <v>734</v>
      </c>
      <c r="B43" s="112" t="s">
        <v>733</v>
      </c>
    </row>
    <row r="44" spans="1:2" x14ac:dyDescent="0.25">
      <c r="A44" s="111" t="s">
        <v>732</v>
      </c>
      <c r="B44" s="111" t="s">
        <v>731</v>
      </c>
    </row>
    <row r="45" spans="1:2" x14ac:dyDescent="0.25">
      <c r="A45" s="112" t="s">
        <v>730</v>
      </c>
      <c r="B45" s="112" t="s">
        <v>729</v>
      </c>
    </row>
    <row r="46" spans="1:2" x14ac:dyDescent="0.25">
      <c r="A46" s="111" t="s">
        <v>728</v>
      </c>
      <c r="B46" s="111" t="s">
        <v>727</v>
      </c>
    </row>
    <row r="47" spans="1:2" x14ac:dyDescent="0.25">
      <c r="A47" s="112" t="s">
        <v>726</v>
      </c>
      <c r="B47" s="112" t="s">
        <v>725</v>
      </c>
    </row>
    <row r="48" spans="1:2" x14ac:dyDescent="0.25">
      <c r="A48" s="111" t="s">
        <v>724</v>
      </c>
      <c r="B48" s="111" t="s">
        <v>723</v>
      </c>
    </row>
    <row r="49" spans="1:2" x14ac:dyDescent="0.25">
      <c r="A49" s="112" t="s">
        <v>722</v>
      </c>
      <c r="B49" s="112" t="s">
        <v>721</v>
      </c>
    </row>
    <row r="50" spans="1:2" x14ac:dyDescent="0.25">
      <c r="A50" s="111" t="s">
        <v>720</v>
      </c>
      <c r="B50" s="111" t="s">
        <v>719</v>
      </c>
    </row>
    <row r="51" spans="1:2" x14ac:dyDescent="0.25">
      <c r="A51" s="112" t="s">
        <v>718</v>
      </c>
      <c r="B51" s="112" t="s">
        <v>717</v>
      </c>
    </row>
    <row r="52" spans="1:2" x14ac:dyDescent="0.25">
      <c r="A52" s="111" t="s">
        <v>716</v>
      </c>
      <c r="B52" s="111" t="s">
        <v>715</v>
      </c>
    </row>
    <row r="53" spans="1:2" x14ac:dyDescent="0.25">
      <c r="A53" s="112" t="s">
        <v>714</v>
      </c>
      <c r="B53" s="112" t="s">
        <v>713</v>
      </c>
    </row>
    <row r="54" spans="1:2" x14ac:dyDescent="0.25">
      <c r="A54" s="111" t="s">
        <v>712</v>
      </c>
      <c r="B54" s="111" t="s">
        <v>711</v>
      </c>
    </row>
    <row r="55" spans="1:2" x14ac:dyDescent="0.25">
      <c r="A55" s="112" t="s">
        <v>710</v>
      </c>
      <c r="B55" s="112" t="s">
        <v>709</v>
      </c>
    </row>
    <row r="56" spans="1:2" x14ac:dyDescent="0.25">
      <c r="A56" s="111" t="s">
        <v>708</v>
      </c>
      <c r="B56" s="111" t="s">
        <v>707</v>
      </c>
    </row>
    <row r="57" spans="1:2" x14ac:dyDescent="0.25">
      <c r="A57" s="112" t="s">
        <v>706</v>
      </c>
      <c r="B57" s="112" t="s">
        <v>705</v>
      </c>
    </row>
    <row r="58" spans="1:2" x14ac:dyDescent="0.25">
      <c r="A58" s="111" t="s">
        <v>704</v>
      </c>
      <c r="B58" s="111" t="s">
        <v>703</v>
      </c>
    </row>
    <row r="59" spans="1:2" x14ac:dyDescent="0.25">
      <c r="A59" s="112" t="s">
        <v>702</v>
      </c>
      <c r="B59" s="112" t="s">
        <v>701</v>
      </c>
    </row>
    <row r="60" spans="1:2" x14ac:dyDescent="0.25">
      <c r="A60" s="111" t="s">
        <v>700</v>
      </c>
      <c r="B60" s="111" t="s">
        <v>699</v>
      </c>
    </row>
    <row r="61" spans="1:2" x14ac:dyDescent="0.25">
      <c r="A61" s="112" t="s">
        <v>698</v>
      </c>
      <c r="B61" s="112" t="s">
        <v>697</v>
      </c>
    </row>
    <row r="62" spans="1:2" x14ac:dyDescent="0.25">
      <c r="A62" s="111" t="s">
        <v>696</v>
      </c>
      <c r="B62" s="111" t="s">
        <v>695</v>
      </c>
    </row>
    <row r="63" spans="1:2" x14ac:dyDescent="0.25">
      <c r="A63" s="112" t="s">
        <v>694</v>
      </c>
      <c r="B63" s="112" t="s">
        <v>693</v>
      </c>
    </row>
    <row r="64" spans="1:2" x14ac:dyDescent="0.25">
      <c r="A64" s="111" t="s">
        <v>692</v>
      </c>
      <c r="B64" s="111" t="s">
        <v>691</v>
      </c>
    </row>
    <row r="65" spans="1:2" x14ac:dyDescent="0.25">
      <c r="A65" s="112" t="s">
        <v>690</v>
      </c>
      <c r="B65" s="112" t="s">
        <v>689</v>
      </c>
    </row>
    <row r="66" spans="1:2" x14ac:dyDescent="0.25">
      <c r="A66" s="111" t="s">
        <v>688</v>
      </c>
      <c r="B66" s="111" t="s">
        <v>687</v>
      </c>
    </row>
    <row r="67" spans="1:2" x14ac:dyDescent="0.25">
      <c r="A67" s="112" t="s">
        <v>686</v>
      </c>
      <c r="B67" s="112" t="s">
        <v>685</v>
      </c>
    </row>
    <row r="68" spans="1:2" x14ac:dyDescent="0.25">
      <c r="A68" s="111" t="s">
        <v>684</v>
      </c>
      <c r="B68" s="111" t="s">
        <v>683</v>
      </c>
    </row>
    <row r="69" spans="1:2" x14ac:dyDescent="0.25">
      <c r="A69" s="112" t="s">
        <v>682</v>
      </c>
      <c r="B69" s="112" t="s">
        <v>681</v>
      </c>
    </row>
    <row r="70" spans="1:2" x14ac:dyDescent="0.25">
      <c r="A70" s="111" t="s">
        <v>680</v>
      </c>
      <c r="B70" s="111" t="s">
        <v>679</v>
      </c>
    </row>
    <row r="71" spans="1:2" x14ac:dyDescent="0.25">
      <c r="A71" s="112" t="s">
        <v>678</v>
      </c>
      <c r="B71" s="112" t="s">
        <v>677</v>
      </c>
    </row>
    <row r="72" spans="1:2" x14ac:dyDescent="0.25">
      <c r="A72" s="111" t="s">
        <v>676</v>
      </c>
      <c r="B72" s="111" t="s">
        <v>675</v>
      </c>
    </row>
    <row r="73" spans="1:2" x14ac:dyDescent="0.25">
      <c r="A73" s="112" t="s">
        <v>674</v>
      </c>
      <c r="B73" s="112" t="s">
        <v>673</v>
      </c>
    </row>
    <row r="74" spans="1:2" x14ac:dyDescent="0.25">
      <c r="A74" s="111" t="s">
        <v>672</v>
      </c>
      <c r="B74" s="111" t="s">
        <v>671</v>
      </c>
    </row>
    <row r="75" spans="1:2" x14ac:dyDescent="0.25">
      <c r="A75" s="112" t="s">
        <v>670</v>
      </c>
      <c r="B75" s="112" t="s">
        <v>669</v>
      </c>
    </row>
    <row r="76" spans="1:2" x14ac:dyDescent="0.25">
      <c r="A76" s="111" t="s">
        <v>668</v>
      </c>
      <c r="B76" s="111" t="s">
        <v>667</v>
      </c>
    </row>
    <row r="77" spans="1:2" x14ac:dyDescent="0.25">
      <c r="A77" s="112" t="s">
        <v>666</v>
      </c>
      <c r="B77" s="112" t="s">
        <v>665</v>
      </c>
    </row>
    <row r="78" spans="1:2" x14ac:dyDescent="0.25">
      <c r="A78" s="111" t="s">
        <v>664</v>
      </c>
      <c r="B78" s="111" t="s">
        <v>663</v>
      </c>
    </row>
    <row r="79" spans="1:2" x14ac:dyDescent="0.25">
      <c r="A79" s="112" t="s">
        <v>662</v>
      </c>
      <c r="B79" s="112" t="s">
        <v>661</v>
      </c>
    </row>
    <row r="80" spans="1:2" x14ac:dyDescent="0.25">
      <c r="A80" s="111" t="s">
        <v>660</v>
      </c>
      <c r="B80" s="111" t="s">
        <v>659</v>
      </c>
    </row>
    <row r="81" spans="1:2" x14ac:dyDescent="0.25">
      <c r="A81" s="112" t="s">
        <v>658</v>
      </c>
      <c r="B81" s="112" t="s">
        <v>657</v>
      </c>
    </row>
    <row r="82" spans="1:2" x14ac:dyDescent="0.25">
      <c r="A82" s="111" t="s">
        <v>656</v>
      </c>
      <c r="B82" s="111" t="s">
        <v>655</v>
      </c>
    </row>
    <row r="83" spans="1:2" x14ac:dyDescent="0.25">
      <c r="A83" s="112" t="s">
        <v>654</v>
      </c>
      <c r="B83" s="112" t="s">
        <v>653</v>
      </c>
    </row>
    <row r="84" spans="1:2" x14ac:dyDescent="0.25">
      <c r="A84" s="111" t="s">
        <v>652</v>
      </c>
      <c r="B84" s="111" t="s">
        <v>651</v>
      </c>
    </row>
    <row r="85" spans="1:2" x14ac:dyDescent="0.25">
      <c r="A85" s="112" t="s">
        <v>650</v>
      </c>
      <c r="B85" s="112" t="s">
        <v>649</v>
      </c>
    </row>
    <row r="86" spans="1:2" x14ac:dyDescent="0.25">
      <c r="A86" s="111" t="s">
        <v>648</v>
      </c>
      <c r="B86" s="111" t="s">
        <v>647</v>
      </c>
    </row>
    <row r="87" spans="1:2" x14ac:dyDescent="0.25">
      <c r="A87" s="112" t="s">
        <v>646</v>
      </c>
      <c r="B87" s="112" t="s">
        <v>645</v>
      </c>
    </row>
    <row r="88" spans="1:2" x14ac:dyDescent="0.25">
      <c r="A88" s="111" t="s">
        <v>644</v>
      </c>
      <c r="B88" s="111" t="s">
        <v>643</v>
      </c>
    </row>
    <row r="89" spans="1:2" x14ac:dyDescent="0.25">
      <c r="A89" s="112" t="s">
        <v>642</v>
      </c>
      <c r="B89" s="112" t="s">
        <v>641</v>
      </c>
    </row>
    <row r="90" spans="1:2" x14ac:dyDescent="0.25">
      <c r="A90" s="111" t="s">
        <v>640</v>
      </c>
      <c r="B90" s="111" t="s">
        <v>639</v>
      </c>
    </row>
    <row r="91" spans="1:2" x14ac:dyDescent="0.25">
      <c r="A91" s="112" t="s">
        <v>638</v>
      </c>
      <c r="B91" s="112" t="s">
        <v>637</v>
      </c>
    </row>
    <row r="92" spans="1:2" x14ac:dyDescent="0.25">
      <c r="A92" s="111" t="s">
        <v>636</v>
      </c>
      <c r="B92" s="111" t="s">
        <v>635</v>
      </c>
    </row>
    <row r="93" spans="1:2" x14ac:dyDescent="0.25">
      <c r="A93" s="112" t="s">
        <v>634</v>
      </c>
      <c r="B93" s="112" t="s">
        <v>633</v>
      </c>
    </row>
    <row r="94" spans="1:2" x14ac:dyDescent="0.25">
      <c r="A94" s="111" t="s">
        <v>632</v>
      </c>
      <c r="B94" s="111" t="s">
        <v>631</v>
      </c>
    </row>
    <row r="95" spans="1:2" x14ac:dyDescent="0.25">
      <c r="A95" s="112" t="s">
        <v>630</v>
      </c>
      <c r="B95" s="112" t="s">
        <v>629</v>
      </c>
    </row>
    <row r="96" spans="1:2" x14ac:dyDescent="0.25">
      <c r="A96" s="111" t="s">
        <v>628</v>
      </c>
      <c r="B96" s="111" t="s">
        <v>627</v>
      </c>
    </row>
    <row r="97" spans="1:2" x14ac:dyDescent="0.25">
      <c r="A97" s="112" t="s">
        <v>626</v>
      </c>
      <c r="B97" s="112" t="s">
        <v>625</v>
      </c>
    </row>
    <row r="98" spans="1:2" x14ac:dyDescent="0.25">
      <c r="A98" s="111" t="s">
        <v>624</v>
      </c>
      <c r="B98" s="111" t="s">
        <v>623</v>
      </c>
    </row>
    <row r="99" spans="1:2" x14ac:dyDescent="0.25">
      <c r="A99" s="112" t="s">
        <v>622</v>
      </c>
      <c r="B99" s="112" t="s">
        <v>621</v>
      </c>
    </row>
    <row r="100" spans="1:2" x14ac:dyDescent="0.25">
      <c r="A100" s="111" t="s">
        <v>620</v>
      </c>
      <c r="B100" s="111" t="s">
        <v>619</v>
      </c>
    </row>
    <row r="101" spans="1:2" x14ac:dyDescent="0.25">
      <c r="A101" s="112" t="s">
        <v>618</v>
      </c>
      <c r="B101" s="112" t="s">
        <v>617</v>
      </c>
    </row>
    <row r="102" spans="1:2" x14ac:dyDescent="0.25">
      <c r="A102" s="111" t="s">
        <v>616</v>
      </c>
      <c r="B102" s="111" t="s">
        <v>615</v>
      </c>
    </row>
    <row r="103" spans="1:2" x14ac:dyDescent="0.25">
      <c r="A103" s="112" t="s">
        <v>614</v>
      </c>
      <c r="B103" s="112" t="s">
        <v>613</v>
      </c>
    </row>
    <row r="104" spans="1:2" x14ac:dyDescent="0.25">
      <c r="A104" s="111" t="s">
        <v>612</v>
      </c>
      <c r="B104" s="111" t="s">
        <v>611</v>
      </c>
    </row>
    <row r="105" spans="1:2" x14ac:dyDescent="0.25">
      <c r="A105" s="112" t="s">
        <v>610</v>
      </c>
      <c r="B105" s="112" t="s">
        <v>609</v>
      </c>
    </row>
    <row r="106" spans="1:2" x14ac:dyDescent="0.25">
      <c r="A106" s="111" t="s">
        <v>608</v>
      </c>
      <c r="B106" s="111" t="s">
        <v>607</v>
      </c>
    </row>
    <row r="107" spans="1:2" x14ac:dyDescent="0.25">
      <c r="A107" s="112" t="s">
        <v>606</v>
      </c>
      <c r="B107" s="112" t="s">
        <v>605</v>
      </c>
    </row>
    <row r="108" spans="1:2" x14ac:dyDescent="0.25">
      <c r="A108" s="111" t="s">
        <v>604</v>
      </c>
      <c r="B108" s="111" t="s">
        <v>603</v>
      </c>
    </row>
    <row r="109" spans="1:2" x14ac:dyDescent="0.25">
      <c r="A109" s="112" t="s">
        <v>602</v>
      </c>
      <c r="B109" s="112" t="s">
        <v>601</v>
      </c>
    </row>
    <row r="110" spans="1:2" x14ac:dyDescent="0.25">
      <c r="A110" s="111" t="s">
        <v>600</v>
      </c>
      <c r="B110" s="111" t="s">
        <v>599</v>
      </c>
    </row>
    <row r="111" spans="1:2" x14ac:dyDescent="0.25">
      <c r="A111" s="112" t="s">
        <v>598</v>
      </c>
      <c r="B111" s="112" t="s">
        <v>597</v>
      </c>
    </row>
    <row r="112" spans="1:2" x14ac:dyDescent="0.25">
      <c r="A112" s="111" t="s">
        <v>596</v>
      </c>
      <c r="B112" s="111" t="s">
        <v>595</v>
      </c>
    </row>
    <row r="113" spans="1:2" x14ac:dyDescent="0.25">
      <c r="A113" s="112" t="s">
        <v>594</v>
      </c>
      <c r="B113" s="112" t="s">
        <v>593</v>
      </c>
    </row>
    <row r="114" spans="1:2" x14ac:dyDescent="0.25">
      <c r="A114" s="111" t="s">
        <v>592</v>
      </c>
      <c r="B114" s="111" t="s">
        <v>591</v>
      </c>
    </row>
    <row r="115" spans="1:2" x14ac:dyDescent="0.25">
      <c r="A115" s="112" t="s">
        <v>590</v>
      </c>
      <c r="B115" s="112" t="s">
        <v>589</v>
      </c>
    </row>
    <row r="116" spans="1:2" x14ac:dyDescent="0.25">
      <c r="A116" s="111" t="s">
        <v>588</v>
      </c>
      <c r="B116" s="111" t="s">
        <v>587</v>
      </c>
    </row>
    <row r="117" spans="1:2" x14ac:dyDescent="0.25">
      <c r="A117" s="112" t="s">
        <v>586</v>
      </c>
      <c r="B117" s="112" t="s">
        <v>585</v>
      </c>
    </row>
    <row r="118" spans="1:2" x14ac:dyDescent="0.25">
      <c r="A118" s="111" t="s">
        <v>584</v>
      </c>
      <c r="B118" s="111" t="s">
        <v>583</v>
      </c>
    </row>
    <row r="119" spans="1:2" x14ac:dyDescent="0.25">
      <c r="A119" s="112" t="s">
        <v>582</v>
      </c>
      <c r="B119" s="112" t="s">
        <v>581</v>
      </c>
    </row>
    <row r="120" spans="1:2" x14ac:dyDescent="0.25">
      <c r="A120" s="111" t="s">
        <v>580</v>
      </c>
      <c r="B120" s="111" t="s">
        <v>579</v>
      </c>
    </row>
    <row r="121" spans="1:2" x14ac:dyDescent="0.25">
      <c r="A121" s="112" t="s">
        <v>578</v>
      </c>
      <c r="B121" s="112" t="s">
        <v>577</v>
      </c>
    </row>
    <row r="122" spans="1:2" x14ac:dyDescent="0.25">
      <c r="A122" s="111" t="s">
        <v>576</v>
      </c>
      <c r="B122" s="111" t="s">
        <v>575</v>
      </c>
    </row>
    <row r="123" spans="1:2" x14ac:dyDescent="0.25">
      <c r="A123" s="112" t="s">
        <v>574</v>
      </c>
      <c r="B123" s="112" t="s">
        <v>573</v>
      </c>
    </row>
    <row r="124" spans="1:2" x14ac:dyDescent="0.25">
      <c r="A124" s="111" t="s">
        <v>572</v>
      </c>
      <c r="B124" s="111" t="s">
        <v>571</v>
      </c>
    </row>
    <row r="125" spans="1:2" x14ac:dyDescent="0.25">
      <c r="A125" s="112" t="s">
        <v>570</v>
      </c>
      <c r="B125" s="112" t="s">
        <v>569</v>
      </c>
    </row>
    <row r="126" spans="1:2" x14ac:dyDescent="0.25">
      <c r="A126" s="111" t="s">
        <v>568</v>
      </c>
      <c r="B126" s="111" t="s">
        <v>567</v>
      </c>
    </row>
    <row r="127" spans="1:2" x14ac:dyDescent="0.25">
      <c r="A127" s="112" t="s">
        <v>566</v>
      </c>
      <c r="B127" s="112" t="s">
        <v>565</v>
      </c>
    </row>
    <row r="128" spans="1:2" x14ac:dyDescent="0.25">
      <c r="A128" s="111" t="s">
        <v>564</v>
      </c>
      <c r="B128" s="111" t="s">
        <v>563</v>
      </c>
    </row>
    <row r="129" spans="1:2" x14ac:dyDescent="0.25">
      <c r="A129" s="112" t="s">
        <v>562</v>
      </c>
      <c r="B129" s="112" t="s">
        <v>561</v>
      </c>
    </row>
    <row r="130" spans="1:2" x14ac:dyDescent="0.25">
      <c r="A130" s="111" t="s">
        <v>560</v>
      </c>
      <c r="B130" s="111" t="s">
        <v>559</v>
      </c>
    </row>
    <row r="131" spans="1:2" x14ac:dyDescent="0.25">
      <c r="A131" s="112" t="s">
        <v>558</v>
      </c>
      <c r="B131" s="112" t="s">
        <v>557</v>
      </c>
    </row>
    <row r="132" spans="1:2" x14ac:dyDescent="0.25">
      <c r="A132" s="111" t="s">
        <v>556</v>
      </c>
      <c r="B132" s="111" t="s">
        <v>555</v>
      </c>
    </row>
    <row r="133" spans="1:2" x14ac:dyDescent="0.25">
      <c r="A133" s="112" t="s">
        <v>554</v>
      </c>
      <c r="B133" s="112" t="s">
        <v>553</v>
      </c>
    </row>
    <row r="134" spans="1:2" x14ac:dyDescent="0.25">
      <c r="A134" s="111" t="s">
        <v>552</v>
      </c>
      <c r="B134" s="111" t="s">
        <v>551</v>
      </c>
    </row>
    <row r="135" spans="1:2" x14ac:dyDescent="0.25">
      <c r="A135" s="112" t="s">
        <v>550</v>
      </c>
      <c r="B135" s="112" t="s">
        <v>549</v>
      </c>
    </row>
    <row r="136" spans="1:2" x14ac:dyDescent="0.25">
      <c r="A136" s="111" t="s">
        <v>548</v>
      </c>
      <c r="B136" s="111" t="s">
        <v>547</v>
      </c>
    </row>
    <row r="137" spans="1:2" x14ac:dyDescent="0.25">
      <c r="A137" s="112" t="s">
        <v>546</v>
      </c>
      <c r="B137" s="112" t="s">
        <v>545</v>
      </c>
    </row>
    <row r="138" spans="1:2" x14ac:dyDescent="0.25">
      <c r="A138" s="111" t="s">
        <v>544</v>
      </c>
      <c r="B138" s="111" t="s">
        <v>543</v>
      </c>
    </row>
    <row r="139" spans="1:2" x14ac:dyDescent="0.25">
      <c r="A139" s="112" t="s">
        <v>542</v>
      </c>
      <c r="B139" s="112" t="s">
        <v>541</v>
      </c>
    </row>
    <row r="140" spans="1:2" x14ac:dyDescent="0.25">
      <c r="A140" s="111" t="s">
        <v>540</v>
      </c>
      <c r="B140" s="111" t="s">
        <v>539</v>
      </c>
    </row>
    <row r="141" spans="1:2" x14ac:dyDescent="0.25">
      <c r="A141" s="112" t="s">
        <v>538</v>
      </c>
      <c r="B141" s="112" t="s">
        <v>537</v>
      </c>
    </row>
    <row r="142" spans="1:2" x14ac:dyDescent="0.25">
      <c r="A142" s="111" t="s">
        <v>536</v>
      </c>
      <c r="B142" s="111" t="s">
        <v>535</v>
      </c>
    </row>
    <row r="143" spans="1:2" x14ac:dyDescent="0.25">
      <c r="A143" s="112" t="s">
        <v>534</v>
      </c>
      <c r="B143" s="112" t="s">
        <v>533</v>
      </c>
    </row>
    <row r="144" spans="1:2" x14ac:dyDescent="0.25">
      <c r="A144" s="111" t="s">
        <v>532</v>
      </c>
      <c r="B144" s="111" t="s">
        <v>531</v>
      </c>
    </row>
    <row r="145" spans="1:2" x14ac:dyDescent="0.25">
      <c r="A145" s="112" t="s">
        <v>530</v>
      </c>
      <c r="B145" s="112" t="s">
        <v>529</v>
      </c>
    </row>
    <row r="146" spans="1:2" x14ac:dyDescent="0.25">
      <c r="A146" s="111" t="s">
        <v>528</v>
      </c>
      <c r="B146" s="111" t="s">
        <v>527</v>
      </c>
    </row>
    <row r="147" spans="1:2" x14ac:dyDescent="0.25">
      <c r="A147" s="112" t="s">
        <v>526</v>
      </c>
      <c r="B147" s="112" t="s">
        <v>525</v>
      </c>
    </row>
    <row r="148" spans="1:2" x14ac:dyDescent="0.25">
      <c r="A148" s="111" t="s">
        <v>524</v>
      </c>
      <c r="B148" s="111" t="s">
        <v>523</v>
      </c>
    </row>
    <row r="149" spans="1:2" x14ac:dyDescent="0.25">
      <c r="A149" s="112" t="s">
        <v>522</v>
      </c>
      <c r="B149" s="112" t="s">
        <v>521</v>
      </c>
    </row>
    <row r="150" spans="1:2" x14ac:dyDescent="0.25">
      <c r="A150" s="111" t="s">
        <v>520</v>
      </c>
      <c r="B150" s="111" t="s">
        <v>519</v>
      </c>
    </row>
    <row r="151" spans="1:2" x14ac:dyDescent="0.25">
      <c r="A151" s="112" t="s">
        <v>518</v>
      </c>
      <c r="B151" s="112" t="s">
        <v>517</v>
      </c>
    </row>
    <row r="152" spans="1:2" x14ac:dyDescent="0.25">
      <c r="A152" s="111" t="s">
        <v>516</v>
      </c>
      <c r="B152" s="111" t="s">
        <v>515</v>
      </c>
    </row>
    <row r="153" spans="1:2" x14ac:dyDescent="0.25">
      <c r="A153" s="112" t="s">
        <v>514</v>
      </c>
      <c r="B153" s="112" t="s">
        <v>513</v>
      </c>
    </row>
    <row r="154" spans="1:2" x14ac:dyDescent="0.25">
      <c r="A154" s="111" t="s">
        <v>512</v>
      </c>
      <c r="B154" s="111" t="s">
        <v>511</v>
      </c>
    </row>
    <row r="155" spans="1:2" x14ac:dyDescent="0.25">
      <c r="A155" s="112" t="s">
        <v>510</v>
      </c>
      <c r="B155" s="112" t="s">
        <v>509</v>
      </c>
    </row>
    <row r="156" spans="1:2" x14ac:dyDescent="0.25">
      <c r="A156" s="111" t="s">
        <v>508</v>
      </c>
      <c r="B156" s="111" t="s">
        <v>507</v>
      </c>
    </row>
    <row r="157" spans="1:2" x14ac:dyDescent="0.25">
      <c r="A157" s="112" t="s">
        <v>506</v>
      </c>
      <c r="B157" s="112" t="s">
        <v>505</v>
      </c>
    </row>
    <row r="158" spans="1:2" x14ac:dyDescent="0.25">
      <c r="A158" s="111" t="s">
        <v>504</v>
      </c>
      <c r="B158" s="111" t="s">
        <v>503</v>
      </c>
    </row>
    <row r="159" spans="1:2" x14ac:dyDescent="0.25">
      <c r="A159" s="112" t="s">
        <v>502</v>
      </c>
      <c r="B159" s="112" t="s">
        <v>501</v>
      </c>
    </row>
    <row r="160" spans="1:2" x14ac:dyDescent="0.25">
      <c r="A160" s="111" t="s">
        <v>500</v>
      </c>
      <c r="B160" s="111" t="s">
        <v>499</v>
      </c>
    </row>
    <row r="161" spans="1:2" x14ac:dyDescent="0.25">
      <c r="A161" s="112" t="s">
        <v>498</v>
      </c>
      <c r="B161" s="112" t="s">
        <v>497</v>
      </c>
    </row>
    <row r="162" spans="1:2" x14ac:dyDescent="0.25">
      <c r="A162" s="111" t="s">
        <v>496</v>
      </c>
      <c r="B162" s="111" t="s">
        <v>495</v>
      </c>
    </row>
    <row r="163" spans="1:2" x14ac:dyDescent="0.25">
      <c r="A163" s="112" t="s">
        <v>494</v>
      </c>
      <c r="B163" s="112" t="s">
        <v>493</v>
      </c>
    </row>
    <row r="164" spans="1:2" x14ac:dyDescent="0.25">
      <c r="A164" s="111" t="s">
        <v>492</v>
      </c>
      <c r="B164" s="111" t="s">
        <v>491</v>
      </c>
    </row>
    <row r="165" spans="1:2" x14ac:dyDescent="0.25">
      <c r="A165" s="112" t="s">
        <v>490</v>
      </c>
      <c r="B165" s="112" t="s">
        <v>489</v>
      </c>
    </row>
    <row r="166" spans="1:2" x14ac:dyDescent="0.25">
      <c r="A166" s="111" t="s">
        <v>488</v>
      </c>
      <c r="B166" s="111" t="s">
        <v>487</v>
      </c>
    </row>
    <row r="167" spans="1:2" x14ac:dyDescent="0.25">
      <c r="A167" s="112" t="s">
        <v>486</v>
      </c>
      <c r="B167" s="112" t="s">
        <v>485</v>
      </c>
    </row>
    <row r="168" spans="1:2" x14ac:dyDescent="0.25">
      <c r="A168" s="111" t="s">
        <v>484</v>
      </c>
      <c r="B168" s="111" t="s">
        <v>483</v>
      </c>
    </row>
    <row r="169" spans="1:2" x14ac:dyDescent="0.25">
      <c r="A169" s="112" t="s">
        <v>482</v>
      </c>
      <c r="B169" s="112" t="s">
        <v>481</v>
      </c>
    </row>
    <row r="170" spans="1:2" x14ac:dyDescent="0.25">
      <c r="A170" s="111" t="s">
        <v>480</v>
      </c>
      <c r="B170" s="111" t="s">
        <v>479</v>
      </c>
    </row>
    <row r="171" spans="1:2" x14ac:dyDescent="0.25">
      <c r="A171" s="112" t="s">
        <v>478</v>
      </c>
      <c r="B171" s="112" t="s">
        <v>477</v>
      </c>
    </row>
    <row r="172" spans="1:2" x14ac:dyDescent="0.25">
      <c r="A172" s="111" t="s">
        <v>476</v>
      </c>
      <c r="B172" s="111" t="s">
        <v>475</v>
      </c>
    </row>
    <row r="173" spans="1:2" x14ac:dyDescent="0.25">
      <c r="A173" s="112" t="s">
        <v>474</v>
      </c>
      <c r="B173" s="112" t="s">
        <v>473</v>
      </c>
    </row>
    <row r="174" spans="1:2" x14ac:dyDescent="0.25">
      <c r="A174" s="111" t="s">
        <v>472</v>
      </c>
      <c r="B174" s="111" t="s">
        <v>471</v>
      </c>
    </row>
    <row r="175" spans="1:2" x14ac:dyDescent="0.25">
      <c r="A175" s="112" t="s">
        <v>470</v>
      </c>
      <c r="B175" s="112" t="s">
        <v>469</v>
      </c>
    </row>
    <row r="176" spans="1:2" x14ac:dyDescent="0.25">
      <c r="A176" s="111" t="s">
        <v>468</v>
      </c>
      <c r="B176" s="111" t="s">
        <v>467</v>
      </c>
    </row>
    <row r="177" spans="1:2" x14ac:dyDescent="0.25">
      <c r="A177" s="112" t="s">
        <v>466</v>
      </c>
      <c r="B177" s="112" t="s">
        <v>465</v>
      </c>
    </row>
    <row r="178" spans="1:2" x14ac:dyDescent="0.25">
      <c r="A178" s="111" t="s">
        <v>464</v>
      </c>
      <c r="B178" s="111" t="s">
        <v>463</v>
      </c>
    </row>
    <row r="179" spans="1:2" x14ac:dyDescent="0.25">
      <c r="A179" s="112" t="s">
        <v>462</v>
      </c>
      <c r="B179" s="112" t="s">
        <v>461</v>
      </c>
    </row>
    <row r="180" spans="1:2" x14ac:dyDescent="0.25">
      <c r="A180" s="111" t="s">
        <v>460</v>
      </c>
      <c r="B180" s="111" t="s">
        <v>459</v>
      </c>
    </row>
    <row r="181" spans="1:2" x14ac:dyDescent="0.25">
      <c r="A181" s="112" t="s">
        <v>458</v>
      </c>
      <c r="B181" s="112" t="s">
        <v>457</v>
      </c>
    </row>
    <row r="182" spans="1:2" x14ac:dyDescent="0.25">
      <c r="A182" s="111" t="s">
        <v>456</v>
      </c>
      <c r="B182" s="111" t="s">
        <v>455</v>
      </c>
    </row>
    <row r="183" spans="1:2" x14ac:dyDescent="0.25">
      <c r="A183" s="112" t="s">
        <v>454</v>
      </c>
      <c r="B183" s="112" t="s">
        <v>453</v>
      </c>
    </row>
    <row r="184" spans="1:2" x14ac:dyDescent="0.25">
      <c r="A184" s="111" t="s">
        <v>452</v>
      </c>
      <c r="B184" s="111" t="s">
        <v>451</v>
      </c>
    </row>
    <row r="185" spans="1:2" x14ac:dyDescent="0.25">
      <c r="A185" s="112" t="s">
        <v>450</v>
      </c>
      <c r="B185" s="112" t="s">
        <v>449</v>
      </c>
    </row>
    <row r="186" spans="1:2" x14ac:dyDescent="0.25">
      <c r="A186" s="111" t="s">
        <v>448</v>
      </c>
      <c r="B186" s="111" t="s">
        <v>447</v>
      </c>
    </row>
    <row r="187" spans="1:2" x14ac:dyDescent="0.25">
      <c r="A187" s="112" t="s">
        <v>446</v>
      </c>
      <c r="B187" s="112" t="s">
        <v>445</v>
      </c>
    </row>
    <row r="188" spans="1:2" x14ac:dyDescent="0.25">
      <c r="A188" s="111" t="s">
        <v>444</v>
      </c>
      <c r="B188" s="111" t="s">
        <v>443</v>
      </c>
    </row>
    <row r="189" spans="1:2" x14ac:dyDescent="0.25">
      <c r="A189" s="112" t="s">
        <v>442</v>
      </c>
      <c r="B189" s="112" t="s">
        <v>441</v>
      </c>
    </row>
    <row r="190" spans="1:2" x14ac:dyDescent="0.25">
      <c r="A190" s="111" t="s">
        <v>440</v>
      </c>
      <c r="B190" s="111" t="s">
        <v>439</v>
      </c>
    </row>
    <row r="191" spans="1:2" x14ac:dyDescent="0.25">
      <c r="A191" s="112" t="s">
        <v>438</v>
      </c>
      <c r="B191" s="112" t="s">
        <v>437</v>
      </c>
    </row>
    <row r="192" spans="1:2" x14ac:dyDescent="0.25">
      <c r="A192" s="111" t="s">
        <v>436</v>
      </c>
      <c r="B192" s="111" t="s">
        <v>435</v>
      </c>
    </row>
    <row r="193" spans="1:2" x14ac:dyDescent="0.25">
      <c r="A193" s="112" t="s">
        <v>434</v>
      </c>
      <c r="B193" s="112" t="s">
        <v>433</v>
      </c>
    </row>
    <row r="194" spans="1:2" x14ac:dyDescent="0.25">
      <c r="A194" s="111" t="s">
        <v>432</v>
      </c>
      <c r="B194" s="111" t="s">
        <v>431</v>
      </c>
    </row>
    <row r="195" spans="1:2" x14ac:dyDescent="0.25">
      <c r="A195" s="112" t="s">
        <v>430</v>
      </c>
      <c r="B195" s="112" t="s">
        <v>429</v>
      </c>
    </row>
    <row r="196" spans="1:2" x14ac:dyDescent="0.25">
      <c r="A196" s="111" t="s">
        <v>428</v>
      </c>
      <c r="B196" s="111" t="s">
        <v>427</v>
      </c>
    </row>
    <row r="197" spans="1:2" x14ac:dyDescent="0.25">
      <c r="A197" s="112" t="s">
        <v>426</v>
      </c>
      <c r="B197" s="112" t="s">
        <v>425</v>
      </c>
    </row>
    <row r="198" spans="1:2" x14ac:dyDescent="0.25">
      <c r="A198" s="111" t="s">
        <v>424</v>
      </c>
      <c r="B198" s="111" t="s">
        <v>423</v>
      </c>
    </row>
    <row r="199" spans="1:2" x14ac:dyDescent="0.25">
      <c r="A199" s="112" t="s">
        <v>422</v>
      </c>
      <c r="B199" s="112" t="s">
        <v>421</v>
      </c>
    </row>
    <row r="200" spans="1:2" x14ac:dyDescent="0.25">
      <c r="A200" s="111" t="s">
        <v>420</v>
      </c>
      <c r="B200" s="111" t="s">
        <v>419</v>
      </c>
    </row>
    <row r="201" spans="1:2" x14ac:dyDescent="0.25">
      <c r="A201" s="112" t="s">
        <v>418</v>
      </c>
      <c r="B201" s="112" t="s">
        <v>417</v>
      </c>
    </row>
    <row r="202" spans="1:2" x14ac:dyDescent="0.25">
      <c r="A202" s="111" t="s">
        <v>416</v>
      </c>
      <c r="B202" s="111" t="s">
        <v>415</v>
      </c>
    </row>
    <row r="203" spans="1:2" x14ac:dyDescent="0.25">
      <c r="A203" s="112" t="s">
        <v>414</v>
      </c>
      <c r="B203" s="112" t="s">
        <v>413</v>
      </c>
    </row>
    <row r="204" spans="1:2" x14ac:dyDescent="0.25">
      <c r="A204" s="111" t="s">
        <v>412</v>
      </c>
      <c r="B204" s="111" t="s">
        <v>411</v>
      </c>
    </row>
    <row r="205" spans="1:2" x14ac:dyDescent="0.25">
      <c r="A205" s="112" t="s">
        <v>410</v>
      </c>
      <c r="B205" s="112" t="s">
        <v>409</v>
      </c>
    </row>
    <row r="206" spans="1:2" x14ac:dyDescent="0.25">
      <c r="A206" s="111" t="s">
        <v>408</v>
      </c>
      <c r="B206" s="111" t="s">
        <v>407</v>
      </c>
    </row>
    <row r="207" spans="1:2" x14ac:dyDescent="0.25">
      <c r="A207" s="112" t="s">
        <v>406</v>
      </c>
      <c r="B207" s="112" t="s">
        <v>405</v>
      </c>
    </row>
    <row r="208" spans="1:2" x14ac:dyDescent="0.25">
      <c r="A208" s="111" t="s">
        <v>404</v>
      </c>
      <c r="B208" s="111" t="s">
        <v>403</v>
      </c>
    </row>
    <row r="209" spans="1:2" x14ac:dyDescent="0.25">
      <c r="A209" s="112" t="s">
        <v>402</v>
      </c>
      <c r="B209" s="112" t="s">
        <v>401</v>
      </c>
    </row>
    <row r="210" spans="1:2" x14ac:dyDescent="0.25">
      <c r="A210" s="111" t="s">
        <v>400</v>
      </c>
      <c r="B210" s="111" t="s">
        <v>399</v>
      </c>
    </row>
    <row r="211" spans="1:2" x14ac:dyDescent="0.25">
      <c r="A211" s="112" t="s">
        <v>398</v>
      </c>
      <c r="B211" s="112" t="s">
        <v>397</v>
      </c>
    </row>
    <row r="212" spans="1:2" x14ac:dyDescent="0.25">
      <c r="A212" s="111" t="s">
        <v>396</v>
      </c>
      <c r="B212" s="111" t="s">
        <v>395</v>
      </c>
    </row>
    <row r="213" spans="1:2" x14ac:dyDescent="0.25">
      <c r="A213" s="112" t="s">
        <v>394</v>
      </c>
      <c r="B213" s="112" t="s">
        <v>393</v>
      </c>
    </row>
    <row r="214" spans="1:2" x14ac:dyDescent="0.25">
      <c r="A214" s="111" t="s">
        <v>392</v>
      </c>
      <c r="B214" s="111" t="s">
        <v>391</v>
      </c>
    </row>
    <row r="215" spans="1:2" x14ac:dyDescent="0.25">
      <c r="A215" s="112" t="s">
        <v>390</v>
      </c>
      <c r="B215" s="112" t="s">
        <v>389</v>
      </c>
    </row>
    <row r="216" spans="1:2" x14ac:dyDescent="0.25">
      <c r="A216" s="111" t="s">
        <v>388</v>
      </c>
      <c r="B216" s="111" t="s">
        <v>387</v>
      </c>
    </row>
    <row r="217" spans="1:2" x14ac:dyDescent="0.25">
      <c r="A217" s="112" t="s">
        <v>386</v>
      </c>
      <c r="B217" s="112" t="s">
        <v>385</v>
      </c>
    </row>
    <row r="218" spans="1:2" x14ac:dyDescent="0.25">
      <c r="A218" s="111" t="s">
        <v>384</v>
      </c>
      <c r="B218" s="111" t="s">
        <v>383</v>
      </c>
    </row>
    <row r="219" spans="1:2" x14ac:dyDescent="0.25">
      <c r="A219" s="112" t="s">
        <v>382</v>
      </c>
      <c r="B219" s="112" t="s">
        <v>381</v>
      </c>
    </row>
    <row r="220" spans="1:2" x14ac:dyDescent="0.25">
      <c r="A220" s="111" t="s">
        <v>380</v>
      </c>
      <c r="B220" s="111" t="s">
        <v>379</v>
      </c>
    </row>
    <row r="221" spans="1:2" x14ac:dyDescent="0.25">
      <c r="A221" s="112" t="s">
        <v>378</v>
      </c>
      <c r="B221" s="112" t="s">
        <v>377</v>
      </c>
    </row>
    <row r="222" spans="1:2" x14ac:dyDescent="0.25">
      <c r="A222" s="111" t="s">
        <v>376</v>
      </c>
      <c r="B222" s="111" t="s">
        <v>375</v>
      </c>
    </row>
    <row r="223" spans="1:2" x14ac:dyDescent="0.25">
      <c r="A223" s="112" t="s">
        <v>374</v>
      </c>
      <c r="B223" s="112" t="s">
        <v>373</v>
      </c>
    </row>
    <row r="224" spans="1:2" x14ac:dyDescent="0.25">
      <c r="A224" s="111" t="s">
        <v>372</v>
      </c>
      <c r="B224" s="111" t="s">
        <v>371</v>
      </c>
    </row>
    <row r="225" spans="1:2" x14ac:dyDescent="0.25">
      <c r="A225" s="112" t="s">
        <v>370</v>
      </c>
      <c r="B225" s="112" t="s">
        <v>369</v>
      </c>
    </row>
    <row r="226" spans="1:2" x14ac:dyDescent="0.25">
      <c r="A226" s="111" t="s">
        <v>368</v>
      </c>
      <c r="B226" s="111" t="s">
        <v>367</v>
      </c>
    </row>
    <row r="227" spans="1:2" x14ac:dyDescent="0.25">
      <c r="A227" s="112" t="s">
        <v>366</v>
      </c>
      <c r="B227" s="112" t="s">
        <v>365</v>
      </c>
    </row>
    <row r="228" spans="1:2" x14ac:dyDescent="0.25">
      <c r="A228" s="111" t="s">
        <v>364</v>
      </c>
      <c r="B228" s="111" t="s">
        <v>363</v>
      </c>
    </row>
    <row r="229" spans="1:2" x14ac:dyDescent="0.25">
      <c r="A229" s="112" t="s">
        <v>362</v>
      </c>
      <c r="B229" s="112" t="s">
        <v>361</v>
      </c>
    </row>
    <row r="230" spans="1:2" x14ac:dyDescent="0.25">
      <c r="A230" s="111" t="s">
        <v>360</v>
      </c>
      <c r="B230" s="111" t="s">
        <v>359</v>
      </c>
    </row>
    <row r="231" spans="1:2" x14ac:dyDescent="0.25">
      <c r="A231" s="112" t="s">
        <v>358</v>
      </c>
      <c r="B231" s="112" t="s">
        <v>357</v>
      </c>
    </row>
    <row r="232" spans="1:2" x14ac:dyDescent="0.25">
      <c r="A232" s="111" t="s">
        <v>356</v>
      </c>
      <c r="B232" s="111" t="s">
        <v>355</v>
      </c>
    </row>
    <row r="233" spans="1:2" x14ac:dyDescent="0.25">
      <c r="A233" s="112" t="s">
        <v>354</v>
      </c>
      <c r="B233" s="112" t="s">
        <v>353</v>
      </c>
    </row>
    <row r="234" spans="1:2" x14ac:dyDescent="0.25">
      <c r="A234" s="111" t="s">
        <v>352</v>
      </c>
      <c r="B234" s="111" t="s">
        <v>351</v>
      </c>
    </row>
    <row r="235" spans="1:2" x14ac:dyDescent="0.25">
      <c r="A235" s="112" t="s">
        <v>350</v>
      </c>
      <c r="B235" s="112" t="s">
        <v>349</v>
      </c>
    </row>
    <row r="236" spans="1:2" x14ac:dyDescent="0.25">
      <c r="A236" s="111" t="s">
        <v>348</v>
      </c>
      <c r="B236" s="111" t="s">
        <v>347</v>
      </c>
    </row>
    <row r="237" spans="1:2" x14ac:dyDescent="0.25">
      <c r="A237" s="112" t="s">
        <v>346</v>
      </c>
      <c r="B237" s="112" t="s">
        <v>345</v>
      </c>
    </row>
    <row r="238" spans="1:2" x14ac:dyDescent="0.25">
      <c r="A238" s="111" t="s">
        <v>344</v>
      </c>
      <c r="B238" s="111" t="s">
        <v>343</v>
      </c>
    </row>
    <row r="239" spans="1:2" x14ac:dyDescent="0.25">
      <c r="A239" s="112" t="s">
        <v>342</v>
      </c>
      <c r="B239" s="112" t="s">
        <v>341</v>
      </c>
    </row>
    <row r="240" spans="1:2" x14ac:dyDescent="0.25">
      <c r="A240" s="111" t="s">
        <v>340</v>
      </c>
      <c r="B240" s="111" t="s">
        <v>339</v>
      </c>
    </row>
    <row r="241" spans="1:2" x14ac:dyDescent="0.25">
      <c r="A241" s="112" t="s">
        <v>338</v>
      </c>
      <c r="B241" s="112" t="s">
        <v>337</v>
      </c>
    </row>
    <row r="242" spans="1:2" x14ac:dyDescent="0.25">
      <c r="A242" s="111" t="s">
        <v>336</v>
      </c>
      <c r="B242" s="111" t="s">
        <v>335</v>
      </c>
    </row>
    <row r="243" spans="1:2" x14ac:dyDescent="0.25">
      <c r="A243" s="112" t="s">
        <v>334</v>
      </c>
      <c r="B243" s="112" t="s">
        <v>333</v>
      </c>
    </row>
    <row r="244" spans="1:2" x14ac:dyDescent="0.25">
      <c r="A244" s="111" t="s">
        <v>332</v>
      </c>
      <c r="B244" s="111" t="s">
        <v>331</v>
      </c>
    </row>
    <row r="245" spans="1:2" x14ac:dyDescent="0.25">
      <c r="A245" s="112" t="s">
        <v>330</v>
      </c>
      <c r="B245" s="112" t="s">
        <v>329</v>
      </c>
    </row>
    <row r="246" spans="1:2" x14ac:dyDescent="0.25">
      <c r="A246" s="111" t="s">
        <v>328</v>
      </c>
      <c r="B246" s="111" t="s">
        <v>327</v>
      </c>
    </row>
    <row r="247" spans="1:2" x14ac:dyDescent="0.25">
      <c r="A247" s="112" t="s">
        <v>326</v>
      </c>
      <c r="B247" s="112" t="s">
        <v>325</v>
      </c>
    </row>
    <row r="248" spans="1:2" x14ac:dyDescent="0.25">
      <c r="A248" s="111" t="s">
        <v>324</v>
      </c>
      <c r="B248" s="111" t="s">
        <v>323</v>
      </c>
    </row>
    <row r="249" spans="1:2" x14ac:dyDescent="0.25">
      <c r="A249" s="112" t="s">
        <v>322</v>
      </c>
      <c r="B249" s="112" t="s">
        <v>321</v>
      </c>
    </row>
    <row r="250" spans="1:2" x14ac:dyDescent="0.25">
      <c r="A250" s="111" t="s">
        <v>320</v>
      </c>
      <c r="B250" s="111" t="s">
        <v>319</v>
      </c>
    </row>
    <row r="251" spans="1:2" x14ac:dyDescent="0.25">
      <c r="A251" s="112" t="s">
        <v>318</v>
      </c>
      <c r="B251" s="112" t="s">
        <v>317</v>
      </c>
    </row>
    <row r="252" spans="1:2" x14ac:dyDescent="0.25">
      <c r="A252" s="111" t="s">
        <v>316</v>
      </c>
      <c r="B252" s="111"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85" zoomScaleNormal="85" zoomScaleSheetLayoutView="100" workbookViewId="0">
      <selection activeCell="E22" sqref="E22"/>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41" t="s">
        <v>942</v>
      </c>
      <c r="B1" s="642"/>
      <c r="C1" s="418"/>
      <c r="D1" s="418"/>
      <c r="E1" s="418"/>
      <c r="F1" s="418"/>
      <c r="G1" s="418"/>
      <c r="H1" s="418"/>
      <c r="I1" s="418"/>
      <c r="J1" s="418"/>
      <c r="K1" s="419"/>
    </row>
    <row r="2" spans="1:11" x14ac:dyDescent="0.25">
      <c r="A2" s="420" t="s">
        <v>68</v>
      </c>
      <c r="B2" s="367"/>
      <c r="C2" s="367"/>
      <c r="D2" s="367"/>
      <c r="E2" s="367"/>
      <c r="F2" s="367"/>
      <c r="G2" s="367"/>
      <c r="H2" s="367"/>
      <c r="I2" s="367"/>
      <c r="J2" s="367"/>
      <c r="K2" s="421"/>
    </row>
    <row r="3" spans="1:11" ht="12.75" customHeight="1" thickBot="1" x14ac:dyDescent="0.3">
      <c r="A3" s="644"/>
      <c r="B3" s="645"/>
      <c r="C3" s="645"/>
      <c r="D3" s="645"/>
      <c r="E3" s="645"/>
      <c r="F3" s="645"/>
      <c r="G3" s="645"/>
      <c r="H3" s="645"/>
      <c r="I3" s="458"/>
      <c r="J3" s="458"/>
      <c r="K3" s="422"/>
    </row>
    <row r="4" spans="1:11" ht="15" customHeight="1" x14ac:dyDescent="0.25">
      <c r="A4" s="692" t="s">
        <v>68</v>
      </c>
      <c r="B4" s="778"/>
      <c r="C4" s="778"/>
      <c r="D4" s="778"/>
      <c r="E4" s="778"/>
      <c r="F4" s="778"/>
      <c r="G4" s="778"/>
      <c r="H4" s="778"/>
      <c r="I4" s="778"/>
      <c r="J4" s="778"/>
      <c r="K4" s="696" t="s">
        <v>3125</v>
      </c>
    </row>
    <row r="5" spans="1:11" ht="23.25" customHeight="1" thickBot="1" x14ac:dyDescent="0.3">
      <c r="A5" s="779"/>
      <c r="B5" s="780"/>
      <c r="C5" s="780"/>
      <c r="D5" s="780"/>
      <c r="E5" s="780"/>
      <c r="F5" s="780"/>
      <c r="G5" s="780"/>
      <c r="H5" s="780"/>
      <c r="I5" s="780"/>
      <c r="J5" s="780"/>
      <c r="K5" s="697"/>
    </row>
    <row r="6" spans="1:11" ht="15" customHeight="1" thickBot="1" x14ac:dyDescent="0.3">
      <c r="A6" s="698" t="s">
        <v>3196</v>
      </c>
      <c r="B6" s="699"/>
      <c r="C6" s="700"/>
      <c r="D6" s="773" t="str">
        <f>Obsah!C4</f>
        <v>(31/12/2017)</v>
      </c>
      <c r="E6" s="774"/>
      <c r="F6" s="774"/>
      <c r="G6" s="774"/>
      <c r="H6" s="774"/>
      <c r="I6" s="774"/>
      <c r="J6" s="774"/>
      <c r="K6" s="16"/>
    </row>
    <row r="7" spans="1:11" ht="20.25" customHeight="1" thickBot="1" x14ac:dyDescent="0.3">
      <c r="A7" s="769" t="s">
        <v>67</v>
      </c>
      <c r="B7" s="776"/>
      <c r="C7" s="776"/>
      <c r="D7" s="776"/>
      <c r="E7" s="776"/>
      <c r="F7" s="776"/>
      <c r="G7" s="776"/>
      <c r="H7" s="776"/>
      <c r="I7" s="770"/>
      <c r="J7" s="777"/>
      <c r="K7" s="775" t="s">
        <v>3199</v>
      </c>
    </row>
    <row r="8" spans="1:11" ht="32.25" customHeight="1" thickBot="1" x14ac:dyDescent="0.3">
      <c r="A8" s="769" t="s">
        <v>66</v>
      </c>
      <c r="B8" s="770"/>
      <c r="C8" s="770"/>
      <c r="D8" s="770"/>
      <c r="E8" s="770"/>
      <c r="F8" s="770"/>
      <c r="G8" s="770"/>
      <c r="H8" s="770"/>
      <c r="I8" s="771" t="s">
        <v>65</v>
      </c>
      <c r="J8" s="772"/>
      <c r="K8" s="725"/>
    </row>
    <row r="9" spans="1:11" ht="66" customHeight="1" x14ac:dyDescent="0.25">
      <c r="A9" s="33" t="s">
        <v>64</v>
      </c>
      <c r="B9" s="30" t="s">
        <v>53</v>
      </c>
      <c r="C9" s="32" t="s">
        <v>51</v>
      </c>
      <c r="D9" s="31" t="s">
        <v>50</v>
      </c>
      <c r="E9" s="31" t="s">
        <v>63</v>
      </c>
      <c r="F9" s="31" t="s">
        <v>62</v>
      </c>
      <c r="G9" s="30" t="s">
        <v>859</v>
      </c>
      <c r="H9" s="29" t="s">
        <v>60</v>
      </c>
      <c r="I9" s="28" t="s">
        <v>61</v>
      </c>
      <c r="J9" s="27" t="s">
        <v>60</v>
      </c>
      <c r="K9" s="725"/>
    </row>
    <row r="10" spans="1:11" ht="30" customHeight="1" x14ac:dyDescent="0.25">
      <c r="A10" s="463">
        <v>1</v>
      </c>
      <c r="B10" s="11" t="s">
        <v>3300</v>
      </c>
      <c r="C10" s="26" t="s">
        <v>3301</v>
      </c>
      <c r="D10" s="25" t="s">
        <v>3302</v>
      </c>
      <c r="E10" s="25" t="s">
        <v>484</v>
      </c>
      <c r="F10" s="25">
        <v>61880353</v>
      </c>
      <c r="G10" s="25">
        <v>64</v>
      </c>
      <c r="H10" s="14">
        <v>92.96</v>
      </c>
      <c r="I10" s="11"/>
      <c r="J10" s="24"/>
      <c r="K10" s="725"/>
    </row>
    <row r="11" spans="1:11" ht="13.5" customHeight="1" x14ac:dyDescent="0.25">
      <c r="A11" s="464">
        <v>2</v>
      </c>
      <c r="B11" s="465"/>
      <c r="C11" s="19"/>
      <c r="D11" s="18"/>
      <c r="E11" s="18"/>
      <c r="F11" s="18"/>
      <c r="G11" s="18"/>
      <c r="H11" s="13"/>
      <c r="I11" s="465"/>
      <c r="J11" s="17"/>
      <c r="K11" s="725"/>
    </row>
    <row r="12" spans="1:11" ht="13.5" customHeight="1" x14ac:dyDescent="0.25">
      <c r="A12" s="464">
        <v>3</v>
      </c>
      <c r="B12" s="23"/>
      <c r="C12" s="22"/>
      <c r="D12" s="21"/>
      <c r="E12" s="21"/>
      <c r="F12" s="21"/>
      <c r="G12" s="21"/>
      <c r="H12" s="20"/>
      <c r="I12" s="18"/>
      <c r="J12" s="17"/>
      <c r="K12" s="725"/>
    </row>
    <row r="13" spans="1:11" ht="13.5" customHeight="1" thickBot="1" x14ac:dyDescent="0.3">
      <c r="A13" s="461" t="s">
        <v>59</v>
      </c>
      <c r="B13" s="466"/>
      <c r="C13" s="423"/>
      <c r="D13" s="424"/>
      <c r="E13" s="424"/>
      <c r="F13" s="424"/>
      <c r="G13" s="424"/>
      <c r="H13" s="425"/>
      <c r="I13" s="424"/>
      <c r="J13" s="160"/>
      <c r="K13" s="726"/>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zoomScale="85" zoomScaleNormal="85" zoomScaleSheetLayoutView="100" workbookViewId="0">
      <selection activeCell="O49" sqref="O49"/>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83" t="s">
        <v>943</v>
      </c>
      <c r="B1" s="784"/>
      <c r="C1" s="784"/>
      <c r="D1" s="784"/>
      <c r="E1" s="784"/>
      <c r="F1" s="784"/>
      <c r="G1" s="784"/>
      <c r="H1" s="784"/>
      <c r="I1" s="784"/>
      <c r="J1" s="784"/>
      <c r="K1" s="784"/>
      <c r="L1" s="784"/>
      <c r="M1" s="784"/>
      <c r="N1" s="784"/>
      <c r="O1" s="784"/>
      <c r="P1" s="784"/>
      <c r="Q1" s="784"/>
      <c r="R1" s="784"/>
      <c r="S1" s="784"/>
      <c r="T1" s="784"/>
      <c r="U1" s="784"/>
      <c r="V1" s="372"/>
    </row>
    <row r="2" spans="1:22" x14ac:dyDescent="0.25">
      <c r="A2" s="689" t="s">
        <v>75</v>
      </c>
      <c r="B2" s="690"/>
      <c r="C2" s="690"/>
      <c r="D2" s="690"/>
      <c r="E2" s="690"/>
      <c r="F2" s="690"/>
      <c r="G2" s="690"/>
      <c r="H2" s="690"/>
      <c r="I2" s="690"/>
      <c r="J2" s="690"/>
      <c r="K2" s="690"/>
      <c r="L2" s="690"/>
      <c r="M2" s="690"/>
      <c r="N2" s="690"/>
      <c r="O2" s="690"/>
      <c r="P2" s="690"/>
      <c r="Q2" s="690"/>
      <c r="R2" s="690"/>
      <c r="S2" s="690"/>
      <c r="T2" s="690"/>
      <c r="U2" s="690"/>
      <c r="V2" s="417"/>
    </row>
    <row r="3" spans="1:22" ht="12.75" customHeight="1" thickBot="1" x14ac:dyDescent="0.3">
      <c r="A3" s="644"/>
      <c r="B3" s="645"/>
      <c r="C3" s="645"/>
      <c r="D3" s="645"/>
      <c r="E3" s="645"/>
      <c r="F3" s="645"/>
      <c r="G3" s="645"/>
      <c r="H3" s="645"/>
      <c r="I3" s="645"/>
      <c r="J3" s="645"/>
      <c r="K3" s="645"/>
      <c r="L3" s="645"/>
      <c r="M3" s="645"/>
      <c r="N3" s="645"/>
      <c r="O3" s="645"/>
      <c r="P3" s="645"/>
      <c r="Q3" s="645"/>
      <c r="R3" s="645"/>
      <c r="S3" s="645"/>
      <c r="T3" s="645"/>
      <c r="U3" s="645"/>
      <c r="V3" s="691"/>
    </row>
    <row r="4" spans="1:22" ht="15" customHeight="1" x14ac:dyDescent="0.25">
      <c r="A4" s="692" t="s">
        <v>74</v>
      </c>
      <c r="B4" s="693"/>
      <c r="C4" s="693"/>
      <c r="D4" s="693"/>
      <c r="E4" s="693"/>
      <c r="F4" s="693"/>
      <c r="G4" s="693"/>
      <c r="H4" s="693"/>
      <c r="I4" s="693"/>
      <c r="J4" s="693"/>
      <c r="K4" s="693"/>
      <c r="L4" s="693"/>
      <c r="M4" s="693"/>
      <c r="N4" s="693"/>
      <c r="O4" s="693"/>
      <c r="P4" s="693"/>
      <c r="Q4" s="693"/>
      <c r="R4" s="693"/>
      <c r="S4" s="693"/>
      <c r="T4" s="693"/>
      <c r="U4" s="693"/>
      <c r="V4" s="787" t="s">
        <v>3125</v>
      </c>
    </row>
    <row r="5" spans="1:22" ht="21.75" customHeight="1" thickBot="1" x14ac:dyDescent="0.3">
      <c r="A5" s="789"/>
      <c r="B5" s="790"/>
      <c r="C5" s="790"/>
      <c r="D5" s="790"/>
      <c r="E5" s="790"/>
      <c r="F5" s="790"/>
      <c r="G5" s="790"/>
      <c r="H5" s="790"/>
      <c r="I5" s="790"/>
      <c r="J5" s="790"/>
      <c r="K5" s="790"/>
      <c r="L5" s="790"/>
      <c r="M5" s="790"/>
      <c r="N5" s="790"/>
      <c r="O5" s="790"/>
      <c r="P5" s="790"/>
      <c r="Q5" s="790"/>
      <c r="R5" s="790"/>
      <c r="S5" s="790"/>
      <c r="T5" s="790"/>
      <c r="U5" s="790"/>
      <c r="V5" s="788"/>
    </row>
    <row r="6" spans="1:22" ht="15" customHeight="1" thickBot="1" x14ac:dyDescent="0.3">
      <c r="A6" s="698" t="s">
        <v>3196</v>
      </c>
      <c r="B6" s="699"/>
      <c r="C6" s="700"/>
      <c r="D6" s="791" t="str">
        <f>[1]Obsah!C3</f>
        <v>(dd/mm/rrrr)</v>
      </c>
      <c r="E6" s="792"/>
      <c r="F6" s="792"/>
      <c r="G6" s="792"/>
      <c r="H6" s="792"/>
      <c r="I6" s="792"/>
      <c r="J6" s="792"/>
      <c r="K6" s="792"/>
      <c r="L6" s="792"/>
      <c r="M6" s="792"/>
      <c r="N6" s="792"/>
      <c r="O6" s="792"/>
      <c r="P6" s="792"/>
      <c r="Q6" s="792"/>
      <c r="R6" s="792"/>
      <c r="S6" s="792"/>
      <c r="T6" s="792"/>
      <c r="U6" s="793"/>
      <c r="V6" s="328"/>
    </row>
    <row r="7" spans="1:22" ht="54.95" customHeight="1" x14ac:dyDescent="0.25">
      <c r="A7" s="794" t="s">
        <v>64</v>
      </c>
      <c r="B7" s="781" t="s">
        <v>53</v>
      </c>
      <c r="C7" s="785" t="s">
        <v>51</v>
      </c>
      <c r="D7" s="781" t="s">
        <v>50</v>
      </c>
      <c r="E7" s="781" t="s">
        <v>63</v>
      </c>
      <c r="F7" s="781" t="s">
        <v>62</v>
      </c>
      <c r="G7" s="781" t="s">
        <v>3059</v>
      </c>
      <c r="H7" s="781" t="s">
        <v>73</v>
      </c>
      <c r="I7" s="781" t="s">
        <v>963</v>
      </c>
      <c r="J7" s="781" t="s">
        <v>964</v>
      </c>
      <c r="K7" s="781" t="s">
        <v>965</v>
      </c>
      <c r="L7" s="781" t="s">
        <v>966</v>
      </c>
      <c r="M7" s="781" t="s">
        <v>70</v>
      </c>
      <c r="N7" s="796" t="s">
        <v>3111</v>
      </c>
      <c r="O7" s="798"/>
      <c r="P7" s="796" t="s">
        <v>3112</v>
      </c>
      <c r="Q7" s="797"/>
      <c r="R7" s="781" t="s">
        <v>967</v>
      </c>
      <c r="S7" s="781" t="s">
        <v>3135</v>
      </c>
      <c r="T7" s="781" t="s">
        <v>968</v>
      </c>
      <c r="U7" s="781" t="s">
        <v>969</v>
      </c>
      <c r="V7" s="706" t="s">
        <v>72</v>
      </c>
    </row>
    <row r="8" spans="1:22" ht="57.75" customHeight="1" x14ac:dyDescent="0.25">
      <c r="A8" s="795"/>
      <c r="B8" s="782"/>
      <c r="C8" s="786"/>
      <c r="D8" s="782"/>
      <c r="E8" s="782"/>
      <c r="F8" s="782"/>
      <c r="G8" s="782"/>
      <c r="H8" s="782"/>
      <c r="I8" s="782"/>
      <c r="J8" s="782"/>
      <c r="K8" s="782"/>
      <c r="L8" s="782"/>
      <c r="M8" s="782"/>
      <c r="N8" s="362" t="s">
        <v>3113</v>
      </c>
      <c r="O8" s="362" t="s">
        <v>3114</v>
      </c>
      <c r="P8" s="362" t="s">
        <v>3115</v>
      </c>
      <c r="Q8" s="362" t="s">
        <v>3116</v>
      </c>
      <c r="R8" s="782"/>
      <c r="S8" s="782"/>
      <c r="T8" s="782"/>
      <c r="U8" s="782"/>
      <c r="V8" s="707"/>
    </row>
    <row r="9" spans="1:22" ht="63.75" x14ac:dyDescent="0.25">
      <c r="A9" s="464">
        <v>1</v>
      </c>
      <c r="B9" s="465" t="s">
        <v>3300</v>
      </c>
      <c r="C9" s="465" t="s">
        <v>3301</v>
      </c>
      <c r="D9" s="465" t="s">
        <v>3302</v>
      </c>
      <c r="E9" s="465" t="s">
        <v>484</v>
      </c>
      <c r="F9" s="465">
        <v>61880353</v>
      </c>
      <c r="G9" s="465">
        <v>64</v>
      </c>
      <c r="H9" s="465"/>
      <c r="I9" s="465">
        <v>92.96</v>
      </c>
      <c r="J9" s="465">
        <v>0</v>
      </c>
      <c r="K9" s="465">
        <v>92.96</v>
      </c>
      <c r="L9" s="465">
        <v>0</v>
      </c>
      <c r="M9" s="465" t="s">
        <v>3236</v>
      </c>
      <c r="N9" s="465"/>
      <c r="O9" s="465"/>
      <c r="P9" s="465"/>
      <c r="Q9" s="593">
        <v>5996429</v>
      </c>
      <c r="R9" s="465"/>
      <c r="S9" s="465"/>
      <c r="T9" s="465"/>
      <c r="U9" s="465"/>
      <c r="V9" s="707"/>
    </row>
    <row r="10" spans="1:22" x14ac:dyDescent="0.25">
      <c r="A10" s="464">
        <v>2</v>
      </c>
      <c r="B10" s="465"/>
      <c r="C10" s="465"/>
      <c r="D10" s="465"/>
      <c r="E10" s="465"/>
      <c r="F10" s="465"/>
      <c r="G10" s="465"/>
      <c r="H10" s="465"/>
      <c r="I10" s="465"/>
      <c r="J10" s="465"/>
      <c r="K10" s="465"/>
      <c r="L10" s="465"/>
      <c r="M10" s="465"/>
      <c r="N10" s="465"/>
      <c r="O10" s="465"/>
      <c r="P10" s="465"/>
      <c r="Q10" s="465"/>
      <c r="R10" s="465"/>
      <c r="S10" s="465"/>
      <c r="T10" s="465"/>
      <c r="U10" s="465"/>
      <c r="V10" s="707"/>
    </row>
    <row r="11" spans="1:22" x14ac:dyDescent="0.25">
      <c r="A11" s="462">
        <v>3</v>
      </c>
      <c r="B11" s="465"/>
      <c r="C11" s="465"/>
      <c r="D11" s="465"/>
      <c r="E11" s="465"/>
      <c r="F11" s="465"/>
      <c r="G11" s="465"/>
      <c r="H11" s="465"/>
      <c r="I11" s="465"/>
      <c r="J11" s="465"/>
      <c r="K11" s="465"/>
      <c r="L11" s="465"/>
      <c r="M11" s="465"/>
      <c r="N11" s="465"/>
      <c r="O11" s="465"/>
      <c r="P11" s="465"/>
      <c r="Q11" s="465"/>
      <c r="R11" s="465"/>
      <c r="S11" s="465"/>
      <c r="T11" s="465"/>
      <c r="U11" s="465"/>
      <c r="V11" s="707"/>
    </row>
    <row r="12" spans="1:22" ht="15.75" thickBot="1" x14ac:dyDescent="0.3">
      <c r="A12" s="464" t="s">
        <v>59</v>
      </c>
      <c r="B12" s="465"/>
      <c r="C12" s="465"/>
      <c r="D12" s="465"/>
      <c r="E12" s="465"/>
      <c r="F12" s="465"/>
      <c r="G12" s="465"/>
      <c r="H12" s="465"/>
      <c r="I12" s="465"/>
      <c r="J12" s="465"/>
      <c r="K12" s="465"/>
      <c r="L12" s="465"/>
      <c r="M12" s="465"/>
      <c r="N12" s="465"/>
      <c r="O12" s="465"/>
      <c r="P12" s="465"/>
      <c r="Q12" s="465"/>
      <c r="R12" s="465"/>
      <c r="S12" s="465"/>
      <c r="T12" s="465"/>
      <c r="U12" s="465"/>
      <c r="V12" s="708"/>
    </row>
    <row r="13" spans="1:22" hidden="1" outlineLevel="1" x14ac:dyDescent="0.25">
      <c r="A13" s="464"/>
      <c r="B13" s="465"/>
      <c r="C13" s="465"/>
      <c r="D13" s="465"/>
      <c r="E13" s="465"/>
      <c r="F13" s="465"/>
      <c r="G13" s="465"/>
      <c r="H13" s="465"/>
      <c r="I13" s="465"/>
      <c r="J13" s="465"/>
      <c r="K13" s="465"/>
      <c r="L13" s="465"/>
      <c r="M13" s="465"/>
      <c r="N13" s="465"/>
      <c r="O13" s="465"/>
      <c r="P13" s="465"/>
      <c r="Q13" s="465"/>
      <c r="R13" s="465"/>
      <c r="S13" s="465"/>
      <c r="T13" s="465"/>
      <c r="U13" s="465"/>
      <c r="V13" s="706" t="s">
        <v>72</v>
      </c>
    </row>
    <row r="14" spans="1:22" hidden="1" outlineLevel="1" x14ac:dyDescent="0.25">
      <c r="A14" s="426"/>
      <c r="B14" s="35"/>
      <c r="C14" s="35"/>
      <c r="D14" s="35"/>
      <c r="E14" s="35"/>
      <c r="F14" s="35"/>
      <c r="G14" s="35"/>
      <c r="H14" s="35"/>
      <c r="I14" s="35"/>
      <c r="J14" s="35"/>
      <c r="K14" s="35"/>
      <c r="L14" s="35"/>
      <c r="M14" s="35"/>
      <c r="N14" s="35"/>
      <c r="O14" s="35"/>
      <c r="P14" s="35"/>
      <c r="Q14" s="35"/>
      <c r="R14" s="35"/>
      <c r="S14" s="35"/>
      <c r="T14" s="35"/>
      <c r="U14" s="35"/>
      <c r="V14" s="707"/>
    </row>
    <row r="15" spans="1:22" hidden="1" outlineLevel="1" x14ac:dyDescent="0.25">
      <c r="A15" s="426"/>
      <c r="B15" s="35"/>
      <c r="C15" s="35"/>
      <c r="D15" s="35"/>
      <c r="E15" s="35"/>
      <c r="F15" s="35"/>
      <c r="G15" s="35"/>
      <c r="H15" s="35"/>
      <c r="I15" s="35"/>
      <c r="J15" s="35"/>
      <c r="K15" s="35"/>
      <c r="L15" s="35"/>
      <c r="M15" s="35"/>
      <c r="N15" s="35"/>
      <c r="O15" s="35"/>
      <c r="P15" s="35"/>
      <c r="Q15" s="35"/>
      <c r="R15" s="35"/>
      <c r="S15" s="35"/>
      <c r="T15" s="35"/>
      <c r="U15" s="35"/>
      <c r="V15" s="707"/>
    </row>
    <row r="16" spans="1:22" hidden="1" outlineLevel="1" x14ac:dyDescent="0.25">
      <c r="A16" s="426"/>
      <c r="B16" s="35"/>
      <c r="C16" s="35"/>
      <c r="D16" s="35"/>
      <c r="E16" s="35"/>
      <c r="F16" s="35"/>
      <c r="G16" s="35"/>
      <c r="H16" s="35"/>
      <c r="I16" s="35"/>
      <c r="J16" s="35"/>
      <c r="K16" s="35"/>
      <c r="L16" s="35"/>
      <c r="M16" s="35"/>
      <c r="N16" s="35"/>
      <c r="O16" s="35"/>
      <c r="P16" s="35"/>
      <c r="Q16" s="35"/>
      <c r="R16" s="35"/>
      <c r="S16" s="35"/>
      <c r="T16" s="35"/>
      <c r="U16" s="35"/>
      <c r="V16" s="707"/>
    </row>
    <row r="17" spans="1:22" hidden="1" outlineLevel="1" x14ac:dyDescent="0.25">
      <c r="A17" s="464"/>
      <c r="B17" s="35"/>
      <c r="C17" s="35"/>
      <c r="D17" s="35"/>
      <c r="E17" s="35"/>
      <c r="F17" s="35"/>
      <c r="G17" s="35"/>
      <c r="H17" s="35"/>
      <c r="I17" s="35"/>
      <c r="J17" s="35"/>
      <c r="K17" s="35"/>
      <c r="L17" s="35"/>
      <c r="M17" s="35"/>
      <c r="N17" s="35"/>
      <c r="O17" s="35"/>
      <c r="P17" s="35"/>
      <c r="Q17" s="35"/>
      <c r="R17" s="35"/>
      <c r="S17" s="35"/>
      <c r="T17" s="35"/>
      <c r="U17" s="35"/>
      <c r="V17" s="707"/>
    </row>
    <row r="18" spans="1:22" hidden="1" outlineLevel="1" x14ac:dyDescent="0.25">
      <c r="A18" s="464"/>
      <c r="B18" s="35"/>
      <c r="C18" s="35"/>
      <c r="D18" s="35"/>
      <c r="E18" s="35"/>
      <c r="F18" s="35"/>
      <c r="G18" s="35"/>
      <c r="H18" s="35"/>
      <c r="I18" s="35"/>
      <c r="J18" s="35"/>
      <c r="K18" s="35"/>
      <c r="L18" s="35"/>
      <c r="M18" s="35"/>
      <c r="N18" s="35"/>
      <c r="O18" s="35"/>
      <c r="P18" s="35"/>
      <c r="Q18" s="35"/>
      <c r="R18" s="35"/>
      <c r="S18" s="35"/>
      <c r="T18" s="35"/>
      <c r="U18" s="35"/>
      <c r="V18" s="707"/>
    </row>
    <row r="19" spans="1:22" hidden="1" outlineLevel="1" x14ac:dyDescent="0.25">
      <c r="A19" s="464"/>
      <c r="B19" s="35"/>
      <c r="C19" s="35"/>
      <c r="D19" s="35"/>
      <c r="E19" s="35"/>
      <c r="F19" s="35"/>
      <c r="G19" s="35"/>
      <c r="H19" s="35"/>
      <c r="I19" s="35"/>
      <c r="J19" s="35"/>
      <c r="K19" s="35"/>
      <c r="L19" s="35"/>
      <c r="M19" s="35"/>
      <c r="N19" s="35"/>
      <c r="O19" s="35"/>
      <c r="P19" s="35"/>
      <c r="Q19" s="35"/>
      <c r="R19" s="35"/>
      <c r="S19" s="35"/>
      <c r="T19" s="35"/>
      <c r="U19" s="35"/>
      <c r="V19" s="707"/>
    </row>
    <row r="20" spans="1:22" hidden="1" outlineLevel="1" x14ac:dyDescent="0.25">
      <c r="A20" s="464"/>
      <c r="B20" s="35"/>
      <c r="C20" s="35"/>
      <c r="D20" s="35"/>
      <c r="E20" s="35"/>
      <c r="F20" s="35"/>
      <c r="G20" s="35"/>
      <c r="H20" s="35"/>
      <c r="I20" s="35"/>
      <c r="J20" s="35"/>
      <c r="K20" s="35"/>
      <c r="L20" s="35"/>
      <c r="M20" s="35"/>
      <c r="N20" s="35"/>
      <c r="O20" s="35"/>
      <c r="P20" s="35"/>
      <c r="Q20" s="35"/>
      <c r="R20" s="35"/>
      <c r="S20" s="35"/>
      <c r="T20" s="35"/>
      <c r="U20" s="35"/>
      <c r="V20" s="707"/>
    </row>
    <row r="21" spans="1:22" hidden="1" outlineLevel="1" x14ac:dyDescent="0.25">
      <c r="A21" s="464"/>
      <c r="B21" s="35"/>
      <c r="C21" s="35"/>
      <c r="D21" s="35"/>
      <c r="E21" s="35"/>
      <c r="F21" s="35"/>
      <c r="G21" s="35"/>
      <c r="H21" s="35"/>
      <c r="I21" s="35"/>
      <c r="J21" s="35"/>
      <c r="K21" s="35"/>
      <c r="L21" s="35"/>
      <c r="M21" s="35"/>
      <c r="N21" s="35"/>
      <c r="O21" s="35"/>
      <c r="P21" s="35"/>
      <c r="Q21" s="35"/>
      <c r="R21" s="35"/>
      <c r="S21" s="35"/>
      <c r="T21" s="35"/>
      <c r="U21" s="35"/>
      <c r="V21" s="707"/>
    </row>
    <row r="22" spans="1:22" hidden="1" outlineLevel="1" x14ac:dyDescent="0.25">
      <c r="A22" s="464"/>
      <c r="B22" s="35"/>
      <c r="C22" s="35"/>
      <c r="D22" s="35"/>
      <c r="E22" s="35"/>
      <c r="F22" s="35"/>
      <c r="G22" s="35"/>
      <c r="H22" s="35"/>
      <c r="I22" s="35"/>
      <c r="J22" s="35"/>
      <c r="K22" s="35"/>
      <c r="L22" s="35"/>
      <c r="M22" s="35"/>
      <c r="N22" s="35"/>
      <c r="O22" s="35"/>
      <c r="P22" s="35"/>
      <c r="Q22" s="35"/>
      <c r="R22" s="35"/>
      <c r="S22" s="35"/>
      <c r="T22" s="35"/>
      <c r="U22" s="35"/>
      <c r="V22" s="707"/>
    </row>
    <row r="23" spans="1:22" hidden="1" outlineLevel="1" x14ac:dyDescent="0.25">
      <c r="A23" s="464"/>
      <c r="B23" s="35"/>
      <c r="C23" s="35"/>
      <c r="D23" s="35"/>
      <c r="E23" s="35"/>
      <c r="F23" s="35"/>
      <c r="G23" s="35"/>
      <c r="H23" s="35"/>
      <c r="I23" s="35"/>
      <c r="J23" s="35"/>
      <c r="K23" s="35"/>
      <c r="L23" s="35"/>
      <c r="M23" s="35"/>
      <c r="N23" s="35"/>
      <c r="O23" s="35"/>
      <c r="P23" s="35"/>
      <c r="Q23" s="35"/>
      <c r="R23" s="35"/>
      <c r="S23" s="35"/>
      <c r="T23" s="35"/>
      <c r="U23" s="35"/>
      <c r="V23" s="707"/>
    </row>
    <row r="24" spans="1:22" hidden="1" outlineLevel="1" x14ac:dyDescent="0.25">
      <c r="A24" s="464"/>
      <c r="B24" s="35"/>
      <c r="C24" s="35"/>
      <c r="D24" s="35"/>
      <c r="E24" s="35"/>
      <c r="F24" s="35"/>
      <c r="G24" s="35"/>
      <c r="H24" s="35"/>
      <c r="I24" s="35"/>
      <c r="J24" s="35"/>
      <c r="K24" s="35"/>
      <c r="L24" s="35"/>
      <c r="M24" s="35"/>
      <c r="N24" s="35"/>
      <c r="O24" s="35"/>
      <c r="P24" s="35"/>
      <c r="Q24" s="35"/>
      <c r="R24" s="35"/>
      <c r="S24" s="35"/>
      <c r="T24" s="35"/>
      <c r="U24" s="35"/>
      <c r="V24" s="707"/>
    </row>
    <row r="25" spans="1:22" hidden="1" outlineLevel="1" x14ac:dyDescent="0.25">
      <c r="A25" s="426"/>
      <c r="B25" s="35"/>
      <c r="C25" s="35"/>
      <c r="D25" s="35"/>
      <c r="E25" s="35"/>
      <c r="F25" s="35"/>
      <c r="G25" s="35"/>
      <c r="H25" s="35"/>
      <c r="I25" s="35"/>
      <c r="J25" s="35"/>
      <c r="K25" s="35"/>
      <c r="L25" s="35"/>
      <c r="M25" s="35"/>
      <c r="N25" s="35"/>
      <c r="O25" s="35"/>
      <c r="P25" s="35"/>
      <c r="Q25" s="35"/>
      <c r="R25" s="35"/>
      <c r="S25" s="35"/>
      <c r="T25" s="35"/>
      <c r="U25" s="35"/>
      <c r="V25" s="707"/>
    </row>
    <row r="26" spans="1:22" hidden="1" outlineLevel="1" x14ac:dyDescent="0.25">
      <c r="A26" s="426"/>
      <c r="B26" s="35"/>
      <c r="C26" s="35"/>
      <c r="D26" s="35"/>
      <c r="E26" s="35"/>
      <c r="F26" s="35"/>
      <c r="G26" s="35"/>
      <c r="H26" s="35"/>
      <c r="I26" s="35"/>
      <c r="J26" s="35"/>
      <c r="K26" s="35"/>
      <c r="L26" s="35"/>
      <c r="M26" s="35"/>
      <c r="N26" s="35"/>
      <c r="O26" s="35"/>
      <c r="P26" s="35"/>
      <c r="Q26" s="35"/>
      <c r="R26" s="35"/>
      <c r="S26" s="35"/>
      <c r="T26" s="35"/>
      <c r="U26" s="35"/>
      <c r="V26" s="707"/>
    </row>
    <row r="27" spans="1:22" hidden="1" outlineLevel="1" x14ac:dyDescent="0.25">
      <c r="A27" s="426"/>
      <c r="B27" s="35"/>
      <c r="C27" s="35"/>
      <c r="D27" s="35"/>
      <c r="E27" s="35"/>
      <c r="F27" s="35"/>
      <c r="G27" s="35"/>
      <c r="H27" s="35"/>
      <c r="I27" s="35"/>
      <c r="J27" s="35"/>
      <c r="K27" s="35"/>
      <c r="L27" s="35"/>
      <c r="M27" s="35"/>
      <c r="N27" s="35"/>
      <c r="O27" s="35"/>
      <c r="P27" s="35"/>
      <c r="Q27" s="35"/>
      <c r="R27" s="35"/>
      <c r="S27" s="35"/>
      <c r="T27" s="35"/>
      <c r="U27" s="35"/>
      <c r="V27" s="707"/>
    </row>
    <row r="28" spans="1:22" hidden="1" outlineLevel="1" x14ac:dyDescent="0.25">
      <c r="A28" s="426"/>
      <c r="B28" s="35"/>
      <c r="C28" s="35"/>
      <c r="D28" s="35"/>
      <c r="E28" s="35"/>
      <c r="F28" s="35"/>
      <c r="G28" s="35"/>
      <c r="H28" s="35"/>
      <c r="I28" s="35"/>
      <c r="J28" s="35"/>
      <c r="K28" s="35"/>
      <c r="L28" s="35"/>
      <c r="M28" s="35"/>
      <c r="N28" s="35"/>
      <c r="O28" s="35"/>
      <c r="P28" s="35"/>
      <c r="Q28" s="35"/>
      <c r="R28" s="35"/>
      <c r="S28" s="35"/>
      <c r="T28" s="35"/>
      <c r="U28" s="35"/>
      <c r="V28" s="707"/>
    </row>
    <row r="29" spans="1:22" hidden="1" outlineLevel="1" x14ac:dyDescent="0.25">
      <c r="A29" s="426"/>
      <c r="B29" s="35"/>
      <c r="C29" s="35"/>
      <c r="D29" s="35"/>
      <c r="E29" s="35"/>
      <c r="F29" s="35"/>
      <c r="G29" s="35"/>
      <c r="H29" s="35"/>
      <c r="I29" s="35"/>
      <c r="J29" s="35"/>
      <c r="K29" s="35"/>
      <c r="L29" s="35"/>
      <c r="M29" s="35"/>
      <c r="N29" s="35"/>
      <c r="O29" s="35"/>
      <c r="P29" s="35"/>
      <c r="Q29" s="35"/>
      <c r="R29" s="35"/>
      <c r="S29" s="35"/>
      <c r="T29" s="35"/>
      <c r="U29" s="35"/>
      <c r="V29" s="707"/>
    </row>
    <row r="30" spans="1:22" hidden="1" outlineLevel="1" x14ac:dyDescent="0.25">
      <c r="A30" s="464"/>
      <c r="B30" s="35"/>
      <c r="C30" s="35"/>
      <c r="D30" s="35"/>
      <c r="E30" s="35"/>
      <c r="F30" s="35"/>
      <c r="G30" s="35"/>
      <c r="H30" s="35"/>
      <c r="I30" s="35"/>
      <c r="J30" s="35"/>
      <c r="K30" s="35"/>
      <c r="L30" s="35"/>
      <c r="M30" s="35"/>
      <c r="N30" s="35"/>
      <c r="O30" s="35"/>
      <c r="P30" s="35"/>
      <c r="Q30" s="35"/>
      <c r="R30" s="35"/>
      <c r="S30" s="35"/>
      <c r="T30" s="35"/>
      <c r="U30" s="35"/>
      <c r="V30" s="707"/>
    </row>
    <row r="31" spans="1:22" hidden="1" outlineLevel="1" x14ac:dyDescent="0.25">
      <c r="A31" s="464"/>
      <c r="B31" s="35"/>
      <c r="C31" s="35"/>
      <c r="D31" s="35"/>
      <c r="E31" s="35"/>
      <c r="F31" s="35"/>
      <c r="G31" s="35"/>
      <c r="H31" s="35"/>
      <c r="I31" s="35"/>
      <c r="J31" s="35"/>
      <c r="K31" s="35"/>
      <c r="L31" s="35"/>
      <c r="M31" s="35"/>
      <c r="N31" s="35"/>
      <c r="O31" s="35"/>
      <c r="P31" s="35"/>
      <c r="Q31" s="35"/>
      <c r="R31" s="35"/>
      <c r="S31" s="35"/>
      <c r="T31" s="35"/>
      <c r="U31" s="35"/>
      <c r="V31" s="707"/>
    </row>
    <row r="32" spans="1:22" hidden="1" outlineLevel="1" x14ac:dyDescent="0.25">
      <c r="A32" s="464"/>
      <c r="B32" s="35"/>
      <c r="C32" s="35"/>
      <c r="D32" s="35"/>
      <c r="E32" s="35"/>
      <c r="F32" s="35"/>
      <c r="G32" s="35"/>
      <c r="H32" s="35"/>
      <c r="I32" s="35"/>
      <c r="J32" s="35"/>
      <c r="K32" s="35"/>
      <c r="L32" s="35"/>
      <c r="M32" s="35"/>
      <c r="N32" s="35"/>
      <c r="O32" s="35"/>
      <c r="P32" s="35"/>
      <c r="Q32" s="35"/>
      <c r="R32" s="35"/>
      <c r="S32" s="35"/>
      <c r="T32" s="35"/>
      <c r="U32" s="35"/>
      <c r="V32" s="707"/>
    </row>
    <row r="33" spans="1:22" hidden="1" outlineLevel="1" x14ac:dyDescent="0.25">
      <c r="A33" s="464"/>
      <c r="B33" s="35"/>
      <c r="C33" s="35"/>
      <c r="D33" s="35"/>
      <c r="E33" s="35"/>
      <c r="F33" s="35"/>
      <c r="G33" s="35"/>
      <c r="H33" s="35"/>
      <c r="I33" s="35"/>
      <c r="J33" s="35"/>
      <c r="K33" s="35"/>
      <c r="L33" s="35"/>
      <c r="M33" s="35"/>
      <c r="N33" s="35"/>
      <c r="O33" s="35"/>
      <c r="P33" s="35"/>
      <c r="Q33" s="35"/>
      <c r="R33" s="35"/>
      <c r="S33" s="35"/>
      <c r="T33" s="35"/>
      <c r="U33" s="35"/>
      <c r="V33" s="707"/>
    </row>
    <row r="34" spans="1:22" hidden="1" outlineLevel="1" x14ac:dyDescent="0.25">
      <c r="A34" s="426"/>
      <c r="B34" s="35"/>
      <c r="C34" s="35"/>
      <c r="D34" s="35"/>
      <c r="E34" s="35"/>
      <c r="F34" s="35"/>
      <c r="G34" s="35"/>
      <c r="H34" s="35"/>
      <c r="I34" s="35"/>
      <c r="J34" s="35"/>
      <c r="K34" s="35"/>
      <c r="L34" s="35"/>
      <c r="M34" s="35"/>
      <c r="N34" s="35"/>
      <c r="O34" s="35"/>
      <c r="P34" s="35"/>
      <c r="Q34" s="35"/>
      <c r="R34" s="35"/>
      <c r="S34" s="35"/>
      <c r="T34" s="35"/>
      <c r="U34" s="35"/>
      <c r="V34" s="707"/>
    </row>
    <row r="35" spans="1:22" hidden="1" outlineLevel="1" x14ac:dyDescent="0.25">
      <c r="A35" s="426"/>
      <c r="B35" s="35"/>
      <c r="C35" s="35"/>
      <c r="D35" s="35"/>
      <c r="E35" s="35"/>
      <c r="F35" s="35"/>
      <c r="G35" s="35"/>
      <c r="H35" s="35"/>
      <c r="I35" s="35"/>
      <c r="J35" s="35"/>
      <c r="K35" s="35"/>
      <c r="L35" s="35"/>
      <c r="M35" s="35"/>
      <c r="N35" s="35"/>
      <c r="O35" s="35"/>
      <c r="P35" s="35"/>
      <c r="Q35" s="35"/>
      <c r="R35" s="35"/>
      <c r="S35" s="35"/>
      <c r="T35" s="35"/>
      <c r="U35" s="35"/>
      <c r="V35" s="707"/>
    </row>
    <row r="36" spans="1:22" hidden="1" outlineLevel="1" x14ac:dyDescent="0.25">
      <c r="A36" s="426"/>
      <c r="B36" s="35"/>
      <c r="C36" s="35"/>
      <c r="D36" s="35"/>
      <c r="E36" s="35"/>
      <c r="F36" s="35"/>
      <c r="G36" s="35"/>
      <c r="H36" s="35"/>
      <c r="I36" s="35"/>
      <c r="J36" s="35"/>
      <c r="K36" s="35"/>
      <c r="L36" s="35"/>
      <c r="M36" s="35"/>
      <c r="N36" s="35"/>
      <c r="O36" s="35"/>
      <c r="P36" s="35"/>
      <c r="Q36" s="35"/>
      <c r="R36" s="35"/>
      <c r="S36" s="35"/>
      <c r="T36" s="35"/>
      <c r="U36" s="35"/>
      <c r="V36" s="707"/>
    </row>
    <row r="37" spans="1:22" hidden="1" outlineLevel="1" x14ac:dyDescent="0.25">
      <c r="A37" s="426"/>
      <c r="B37" s="35"/>
      <c r="C37" s="35"/>
      <c r="D37" s="35"/>
      <c r="E37" s="35"/>
      <c r="F37" s="35"/>
      <c r="G37" s="35"/>
      <c r="H37" s="35"/>
      <c r="I37" s="35"/>
      <c r="J37" s="35"/>
      <c r="K37" s="35"/>
      <c r="L37" s="35"/>
      <c r="M37" s="35"/>
      <c r="N37" s="35"/>
      <c r="O37" s="35"/>
      <c r="P37" s="35"/>
      <c r="Q37" s="35"/>
      <c r="R37" s="35"/>
      <c r="S37" s="35"/>
      <c r="T37" s="35"/>
      <c r="U37" s="35"/>
      <c r="V37" s="707"/>
    </row>
    <row r="38" spans="1:22" hidden="1" outlineLevel="1" x14ac:dyDescent="0.25">
      <c r="A38" s="464"/>
      <c r="B38" s="35"/>
      <c r="C38" s="35"/>
      <c r="D38" s="35"/>
      <c r="E38" s="35"/>
      <c r="F38" s="35"/>
      <c r="G38" s="35"/>
      <c r="H38" s="35"/>
      <c r="I38" s="35"/>
      <c r="J38" s="35"/>
      <c r="K38" s="35"/>
      <c r="L38" s="35"/>
      <c r="M38" s="35"/>
      <c r="N38" s="35"/>
      <c r="O38" s="35"/>
      <c r="P38" s="35"/>
      <c r="Q38" s="35"/>
      <c r="R38" s="35"/>
      <c r="S38" s="35"/>
      <c r="T38" s="35"/>
      <c r="U38" s="35"/>
      <c r="V38" s="707"/>
    </row>
    <row r="39" spans="1:22" hidden="1" outlineLevel="1" x14ac:dyDescent="0.25">
      <c r="A39" s="426"/>
      <c r="B39" s="35"/>
      <c r="C39" s="35"/>
      <c r="D39" s="35"/>
      <c r="E39" s="35"/>
      <c r="F39" s="35"/>
      <c r="G39" s="35"/>
      <c r="H39" s="35"/>
      <c r="I39" s="35"/>
      <c r="J39" s="35"/>
      <c r="K39" s="35"/>
      <c r="L39" s="35"/>
      <c r="M39" s="35"/>
      <c r="N39" s="35"/>
      <c r="O39" s="35"/>
      <c r="P39" s="35"/>
      <c r="Q39" s="35"/>
      <c r="R39" s="35"/>
      <c r="S39" s="35"/>
      <c r="T39" s="35"/>
      <c r="U39" s="35"/>
      <c r="V39" s="707"/>
    </row>
    <row r="40" spans="1:22" hidden="1" outlineLevel="1" x14ac:dyDescent="0.25">
      <c r="A40" s="426"/>
      <c r="B40" s="35"/>
      <c r="C40" s="35"/>
      <c r="D40" s="35"/>
      <c r="E40" s="35"/>
      <c r="F40" s="35"/>
      <c r="G40" s="35"/>
      <c r="H40" s="35"/>
      <c r="I40" s="35"/>
      <c r="J40" s="35"/>
      <c r="K40" s="35"/>
      <c r="L40" s="35"/>
      <c r="M40" s="35"/>
      <c r="N40" s="35"/>
      <c r="O40" s="35"/>
      <c r="P40" s="35"/>
      <c r="Q40" s="35"/>
      <c r="R40" s="35"/>
      <c r="S40" s="35"/>
      <c r="T40" s="35"/>
      <c r="U40" s="35"/>
      <c r="V40" s="707"/>
    </row>
    <row r="41" spans="1:22" hidden="1" outlineLevel="1" x14ac:dyDescent="0.25">
      <c r="A41" s="426"/>
      <c r="B41" s="35"/>
      <c r="C41" s="35"/>
      <c r="D41" s="35"/>
      <c r="E41" s="35"/>
      <c r="F41" s="35"/>
      <c r="G41" s="35"/>
      <c r="H41" s="35"/>
      <c r="I41" s="35"/>
      <c r="J41" s="35"/>
      <c r="K41" s="35"/>
      <c r="L41" s="35"/>
      <c r="M41" s="35"/>
      <c r="N41" s="35"/>
      <c r="O41" s="35"/>
      <c r="P41" s="35"/>
      <c r="Q41" s="35"/>
      <c r="R41" s="35"/>
      <c r="S41" s="35"/>
      <c r="T41" s="35"/>
      <c r="U41" s="35"/>
      <c r="V41" s="707"/>
    </row>
    <row r="42" spans="1:22" ht="15.75" hidden="1" outlineLevel="1" thickBot="1" x14ac:dyDescent="0.3">
      <c r="A42" s="464"/>
      <c r="B42" s="35"/>
      <c r="C42" s="35"/>
      <c r="D42" s="35"/>
      <c r="E42" s="35"/>
      <c r="F42" s="35"/>
      <c r="G42" s="35"/>
      <c r="H42" s="35"/>
      <c r="I42" s="35"/>
      <c r="J42" s="35"/>
      <c r="K42" s="35"/>
      <c r="L42" s="35"/>
      <c r="M42" s="35"/>
      <c r="N42" s="35"/>
      <c r="O42" s="35"/>
      <c r="P42" s="35"/>
      <c r="Q42" s="35"/>
      <c r="R42" s="35"/>
      <c r="S42" s="35"/>
      <c r="T42" s="35"/>
      <c r="U42" s="35"/>
      <c r="V42" s="707"/>
    </row>
    <row r="43" spans="1:22" ht="16.5" customHeight="1" collapsed="1" x14ac:dyDescent="0.25">
      <c r="A43" s="692" t="s">
        <v>71</v>
      </c>
      <c r="B43" s="693"/>
      <c r="C43" s="693"/>
      <c r="D43" s="693"/>
      <c r="E43" s="693"/>
      <c r="F43" s="693"/>
      <c r="G43" s="693"/>
      <c r="H43" s="693"/>
      <c r="I43" s="693"/>
      <c r="J43" s="693"/>
      <c r="K43" s="693"/>
      <c r="L43" s="693"/>
      <c r="M43" s="693"/>
      <c r="N43" s="693"/>
      <c r="O43" s="693"/>
      <c r="P43" s="693"/>
      <c r="Q43" s="693"/>
      <c r="R43" s="693"/>
      <c r="S43" s="693"/>
      <c r="T43" s="693"/>
      <c r="U43" s="693"/>
      <c r="V43" s="787" t="s">
        <v>3125</v>
      </c>
    </row>
    <row r="44" spans="1:22" ht="19.5" customHeight="1" thickBot="1" x14ac:dyDescent="0.3">
      <c r="A44" s="789"/>
      <c r="B44" s="790"/>
      <c r="C44" s="790"/>
      <c r="D44" s="790"/>
      <c r="E44" s="790"/>
      <c r="F44" s="790"/>
      <c r="G44" s="790"/>
      <c r="H44" s="790"/>
      <c r="I44" s="790"/>
      <c r="J44" s="790"/>
      <c r="K44" s="790"/>
      <c r="L44" s="790"/>
      <c r="M44" s="790"/>
      <c r="N44" s="790"/>
      <c r="O44" s="790"/>
      <c r="P44" s="790"/>
      <c r="Q44" s="790"/>
      <c r="R44" s="790"/>
      <c r="S44" s="790"/>
      <c r="T44" s="790"/>
      <c r="U44" s="790"/>
      <c r="V44" s="801"/>
    </row>
    <row r="45" spans="1:22" ht="54.95" customHeight="1" x14ac:dyDescent="0.25">
      <c r="A45" s="794" t="s">
        <v>64</v>
      </c>
      <c r="B45" s="781" t="s">
        <v>53</v>
      </c>
      <c r="C45" s="781" t="s">
        <v>51</v>
      </c>
      <c r="D45" s="781" t="s">
        <v>50</v>
      </c>
      <c r="E45" s="781" t="s">
        <v>63</v>
      </c>
      <c r="F45" s="781" t="s">
        <v>62</v>
      </c>
      <c r="G45" s="781" t="s">
        <v>859</v>
      </c>
      <c r="H45" s="781" t="s">
        <v>3132</v>
      </c>
      <c r="I45" s="802" t="s">
        <v>975</v>
      </c>
      <c r="J45" s="781" t="s">
        <v>974</v>
      </c>
      <c r="K45" s="781" t="s">
        <v>973</v>
      </c>
      <c r="L45" s="781" t="s">
        <v>972</v>
      </c>
      <c r="M45" s="781" t="s">
        <v>70</v>
      </c>
      <c r="N45" s="796" t="s">
        <v>3111</v>
      </c>
      <c r="O45" s="798"/>
      <c r="P45" s="796" t="s">
        <v>3112</v>
      </c>
      <c r="Q45" s="797"/>
      <c r="R45" s="781" t="s">
        <v>970</v>
      </c>
      <c r="S45" s="781" t="s">
        <v>3135</v>
      </c>
      <c r="T45" s="781" t="s">
        <v>971</v>
      </c>
      <c r="U45" s="781" t="s">
        <v>969</v>
      </c>
      <c r="V45" s="706" t="s">
        <v>69</v>
      </c>
    </row>
    <row r="46" spans="1:22" ht="75" customHeight="1" x14ac:dyDescent="0.25">
      <c r="A46" s="795"/>
      <c r="B46" s="782"/>
      <c r="C46" s="782"/>
      <c r="D46" s="782"/>
      <c r="E46" s="782"/>
      <c r="F46" s="782"/>
      <c r="G46" s="782"/>
      <c r="H46" s="782"/>
      <c r="I46" s="803"/>
      <c r="J46" s="782"/>
      <c r="K46" s="782"/>
      <c r="L46" s="782"/>
      <c r="M46" s="782"/>
      <c r="N46" s="362" t="s">
        <v>3113</v>
      </c>
      <c r="O46" s="362" t="s">
        <v>3114</v>
      </c>
      <c r="P46" s="362" t="s">
        <v>3115</v>
      </c>
      <c r="Q46" s="362" t="s">
        <v>3116</v>
      </c>
      <c r="R46" s="782"/>
      <c r="S46" s="782"/>
      <c r="T46" s="782"/>
      <c r="U46" s="782"/>
      <c r="V46" s="707"/>
    </row>
    <row r="47" spans="1:22" ht="25.5" x14ac:dyDescent="0.25">
      <c r="A47" s="457">
        <v>1</v>
      </c>
      <c r="B47" s="465" t="s">
        <v>3303</v>
      </c>
      <c r="C47" s="465" t="s">
        <v>3304</v>
      </c>
      <c r="D47" s="465" t="s">
        <v>3305</v>
      </c>
      <c r="E47" s="465" t="s">
        <v>704</v>
      </c>
      <c r="F47" s="465">
        <v>24225657</v>
      </c>
      <c r="G47" s="465">
        <v>70</v>
      </c>
      <c r="H47" s="242" t="s">
        <v>3236</v>
      </c>
      <c r="I47" s="242">
        <v>100</v>
      </c>
      <c r="J47" s="465">
        <v>0</v>
      </c>
      <c r="K47" s="465">
        <v>100</v>
      </c>
      <c r="L47" s="465">
        <v>0</v>
      </c>
      <c r="M47" s="465" t="s">
        <v>3236</v>
      </c>
      <c r="N47" s="465"/>
      <c r="O47" s="594"/>
      <c r="P47" s="594"/>
      <c r="Q47" s="593">
        <v>180</v>
      </c>
      <c r="R47" s="593">
        <v>5000</v>
      </c>
      <c r="S47" s="465"/>
      <c r="T47" s="465"/>
      <c r="U47" s="465"/>
      <c r="V47" s="707"/>
    </row>
    <row r="48" spans="1:22" ht="63.75" x14ac:dyDescent="0.25">
      <c r="A48" s="457">
        <v>2</v>
      </c>
      <c r="B48" s="465" t="s">
        <v>3306</v>
      </c>
      <c r="C48" s="465" t="s">
        <v>3301</v>
      </c>
      <c r="D48" s="465" t="s">
        <v>3302</v>
      </c>
      <c r="E48" s="465" t="s">
        <v>484</v>
      </c>
      <c r="F48" s="465">
        <v>55391176</v>
      </c>
      <c r="G48" s="465">
        <v>66</v>
      </c>
      <c r="H48" s="242" t="s">
        <v>3307</v>
      </c>
      <c r="I48" s="242">
        <v>100</v>
      </c>
      <c r="J48" s="465">
        <v>0</v>
      </c>
      <c r="K48" s="465">
        <v>100</v>
      </c>
      <c r="L48" s="465">
        <v>0</v>
      </c>
      <c r="M48" s="465" t="s">
        <v>3236</v>
      </c>
      <c r="N48" s="580"/>
      <c r="O48" s="593"/>
      <c r="P48" s="594"/>
      <c r="Q48" s="593">
        <v>230313</v>
      </c>
      <c r="R48" s="593">
        <v>51339</v>
      </c>
      <c r="S48" s="465"/>
      <c r="T48" s="465"/>
      <c r="U48" s="465"/>
      <c r="V48" s="707"/>
    </row>
    <row r="49" spans="1:22" ht="63.75" x14ac:dyDescent="0.25">
      <c r="A49" s="574">
        <v>3</v>
      </c>
      <c r="B49" s="465" t="s">
        <v>3342</v>
      </c>
      <c r="C49" s="465" t="s">
        <v>3301</v>
      </c>
      <c r="D49" s="465" t="s">
        <v>3302</v>
      </c>
      <c r="E49" s="465" t="s">
        <v>484</v>
      </c>
      <c r="F49" s="465" t="s">
        <v>3349</v>
      </c>
      <c r="G49" s="465">
        <v>64</v>
      </c>
      <c r="H49" s="242" t="s">
        <v>3307</v>
      </c>
      <c r="I49" s="242">
        <v>100</v>
      </c>
      <c r="J49" s="465">
        <v>0</v>
      </c>
      <c r="K49" s="465">
        <v>100</v>
      </c>
      <c r="L49" s="465">
        <v>0</v>
      </c>
      <c r="M49" s="465" t="s">
        <v>3236</v>
      </c>
      <c r="N49" s="465"/>
      <c r="O49" s="593">
        <v>7521471</v>
      </c>
      <c r="P49" s="594"/>
      <c r="Q49" s="593">
        <v>52348</v>
      </c>
      <c r="R49" s="593">
        <v>55868</v>
      </c>
      <c r="S49" s="465"/>
      <c r="T49" s="465"/>
      <c r="U49" s="465"/>
      <c r="V49" s="707"/>
    </row>
    <row r="50" spans="1:22" hidden="1" outlineLevel="1" x14ac:dyDescent="0.25">
      <c r="A50" s="361" t="s">
        <v>59</v>
      </c>
      <c r="B50" s="11"/>
      <c r="C50" s="11"/>
      <c r="D50" s="11"/>
      <c r="E50" s="11"/>
      <c r="F50" s="11"/>
      <c r="G50" s="11"/>
      <c r="H50" s="363"/>
      <c r="I50" s="363"/>
      <c r="J50" s="11"/>
      <c r="K50" s="11"/>
      <c r="L50" s="11"/>
      <c r="M50" s="11"/>
      <c r="N50" s="11"/>
      <c r="O50" s="11"/>
      <c r="P50" s="11"/>
      <c r="Q50" s="11"/>
      <c r="R50" s="11"/>
      <c r="S50" s="11"/>
      <c r="T50" s="11"/>
      <c r="U50" s="11"/>
      <c r="V50" s="799" t="s">
        <v>69</v>
      </c>
    </row>
    <row r="51" spans="1:22" hidden="1" outlineLevel="1" x14ac:dyDescent="0.25">
      <c r="A51" s="357" t="s">
        <v>59</v>
      </c>
      <c r="B51" s="359"/>
      <c r="C51" s="359"/>
      <c r="D51" s="359"/>
      <c r="E51" s="359"/>
      <c r="F51" s="359"/>
      <c r="G51" s="359"/>
      <c r="H51" s="242"/>
      <c r="I51" s="242"/>
      <c r="J51" s="359"/>
      <c r="K51" s="359"/>
      <c r="L51" s="359"/>
      <c r="M51" s="359"/>
      <c r="N51" s="359"/>
      <c r="O51" s="359"/>
      <c r="P51" s="359"/>
      <c r="Q51" s="359"/>
      <c r="R51" s="359"/>
      <c r="S51" s="359"/>
      <c r="T51" s="359"/>
      <c r="U51" s="359"/>
      <c r="V51" s="799"/>
    </row>
    <row r="52" spans="1:22" hidden="1" outlineLevel="1" x14ac:dyDescent="0.25">
      <c r="A52" s="357" t="s">
        <v>59</v>
      </c>
      <c r="B52" s="359"/>
      <c r="C52" s="359"/>
      <c r="D52" s="359"/>
      <c r="E52" s="359"/>
      <c r="F52" s="359"/>
      <c r="G52" s="359"/>
      <c r="H52" s="242"/>
      <c r="I52" s="242"/>
      <c r="J52" s="359"/>
      <c r="K52" s="359"/>
      <c r="L52" s="359"/>
      <c r="M52" s="359"/>
      <c r="N52" s="359"/>
      <c r="O52" s="359"/>
      <c r="P52" s="359"/>
      <c r="Q52" s="359"/>
      <c r="R52" s="359"/>
      <c r="S52" s="359"/>
      <c r="T52" s="359"/>
      <c r="U52" s="359"/>
      <c r="V52" s="799"/>
    </row>
    <row r="53" spans="1:22" hidden="1" outlineLevel="1" x14ac:dyDescent="0.25">
      <c r="A53" s="357" t="s">
        <v>59</v>
      </c>
      <c r="B53" s="359"/>
      <c r="C53" s="359"/>
      <c r="D53" s="359"/>
      <c r="E53" s="359"/>
      <c r="F53" s="359"/>
      <c r="G53" s="359"/>
      <c r="H53" s="242"/>
      <c r="I53" s="242"/>
      <c r="J53" s="359"/>
      <c r="K53" s="359"/>
      <c r="L53" s="359"/>
      <c r="M53" s="359"/>
      <c r="N53" s="359"/>
      <c r="O53" s="359"/>
      <c r="P53" s="359"/>
      <c r="Q53" s="359"/>
      <c r="R53" s="359"/>
      <c r="S53" s="359"/>
      <c r="T53" s="359"/>
      <c r="U53" s="359"/>
      <c r="V53" s="799"/>
    </row>
    <row r="54" spans="1:22" hidden="1" outlineLevel="1" x14ac:dyDescent="0.25">
      <c r="A54" s="357" t="s">
        <v>59</v>
      </c>
      <c r="B54" s="359"/>
      <c r="C54" s="359"/>
      <c r="D54" s="359"/>
      <c r="E54" s="359"/>
      <c r="F54" s="359"/>
      <c r="G54" s="359"/>
      <c r="H54" s="242"/>
      <c r="I54" s="242"/>
      <c r="J54" s="359"/>
      <c r="K54" s="359"/>
      <c r="L54" s="359"/>
      <c r="M54" s="359"/>
      <c r="N54" s="359"/>
      <c r="O54" s="359"/>
      <c r="P54" s="359"/>
      <c r="Q54" s="359"/>
      <c r="R54" s="359"/>
      <c r="S54" s="359"/>
      <c r="T54" s="359"/>
      <c r="U54" s="359"/>
      <c r="V54" s="799"/>
    </row>
    <row r="55" spans="1:22" hidden="1" outlineLevel="1" x14ac:dyDescent="0.25">
      <c r="A55" s="357" t="s">
        <v>59</v>
      </c>
      <c r="B55" s="359"/>
      <c r="C55" s="359"/>
      <c r="D55" s="359"/>
      <c r="E55" s="359"/>
      <c r="F55" s="359"/>
      <c r="G55" s="359"/>
      <c r="H55" s="242"/>
      <c r="I55" s="242"/>
      <c r="J55" s="359"/>
      <c r="K55" s="359"/>
      <c r="L55" s="359"/>
      <c r="M55" s="359"/>
      <c r="N55" s="359"/>
      <c r="O55" s="359"/>
      <c r="P55" s="359"/>
      <c r="Q55" s="359"/>
      <c r="R55" s="359"/>
      <c r="S55" s="359"/>
      <c r="T55" s="359"/>
      <c r="U55" s="359"/>
      <c r="V55" s="799"/>
    </row>
    <row r="56" spans="1:22" hidden="1" outlineLevel="1" x14ac:dyDescent="0.25">
      <c r="A56" s="357" t="s">
        <v>59</v>
      </c>
      <c r="B56" s="359"/>
      <c r="C56" s="359"/>
      <c r="D56" s="359"/>
      <c r="E56" s="359"/>
      <c r="F56" s="359"/>
      <c r="G56" s="359"/>
      <c r="H56" s="242"/>
      <c r="I56" s="242"/>
      <c r="J56" s="359"/>
      <c r="K56" s="359"/>
      <c r="L56" s="359"/>
      <c r="M56" s="359"/>
      <c r="N56" s="359"/>
      <c r="O56" s="359"/>
      <c r="P56" s="359"/>
      <c r="Q56" s="359"/>
      <c r="R56" s="359"/>
      <c r="S56" s="359"/>
      <c r="T56" s="359"/>
      <c r="U56" s="359"/>
      <c r="V56" s="799"/>
    </row>
    <row r="57" spans="1:22" hidden="1" outlineLevel="1" x14ac:dyDescent="0.25">
      <c r="A57" s="357" t="s">
        <v>59</v>
      </c>
      <c r="B57" s="359"/>
      <c r="C57" s="359"/>
      <c r="D57" s="359"/>
      <c r="E57" s="359"/>
      <c r="F57" s="359"/>
      <c r="G57" s="359"/>
      <c r="H57" s="242"/>
      <c r="I57" s="242"/>
      <c r="J57" s="359"/>
      <c r="K57" s="359"/>
      <c r="L57" s="359"/>
      <c r="M57" s="359"/>
      <c r="N57" s="359"/>
      <c r="O57" s="359"/>
      <c r="P57" s="359"/>
      <c r="Q57" s="359"/>
      <c r="R57" s="359"/>
      <c r="S57" s="359"/>
      <c r="T57" s="359"/>
      <c r="U57" s="359"/>
      <c r="V57" s="799"/>
    </row>
    <row r="58" spans="1:22" hidden="1" outlineLevel="1" x14ac:dyDescent="0.25">
      <c r="A58" s="357" t="s">
        <v>59</v>
      </c>
      <c r="B58" s="359"/>
      <c r="C58" s="359"/>
      <c r="D58" s="359"/>
      <c r="E58" s="359"/>
      <c r="F58" s="359"/>
      <c r="G58" s="359"/>
      <c r="H58" s="242"/>
      <c r="I58" s="242"/>
      <c r="J58" s="359"/>
      <c r="K58" s="359"/>
      <c r="L58" s="359"/>
      <c r="M58" s="359"/>
      <c r="N58" s="359"/>
      <c r="O58" s="359"/>
      <c r="P58" s="359"/>
      <c r="Q58" s="359"/>
      <c r="R58" s="359"/>
      <c r="S58" s="359"/>
      <c r="T58" s="359"/>
      <c r="U58" s="359"/>
      <c r="V58" s="799"/>
    </row>
    <row r="59" spans="1:22" hidden="1" outlineLevel="1" x14ac:dyDescent="0.25">
      <c r="A59" s="357" t="s">
        <v>59</v>
      </c>
      <c r="B59" s="359"/>
      <c r="C59" s="359"/>
      <c r="D59" s="359"/>
      <c r="E59" s="359"/>
      <c r="F59" s="359"/>
      <c r="G59" s="359"/>
      <c r="H59" s="242"/>
      <c r="I59" s="242"/>
      <c r="J59" s="359"/>
      <c r="K59" s="359"/>
      <c r="L59" s="359"/>
      <c r="M59" s="359"/>
      <c r="N59" s="359"/>
      <c r="O59" s="359"/>
      <c r="P59" s="359"/>
      <c r="Q59" s="359"/>
      <c r="R59" s="359"/>
      <c r="S59" s="359"/>
      <c r="T59" s="359"/>
      <c r="U59" s="359"/>
      <c r="V59" s="799"/>
    </row>
    <row r="60" spans="1:22" hidden="1" outlineLevel="1" x14ac:dyDescent="0.25">
      <c r="A60" s="357" t="s">
        <v>59</v>
      </c>
      <c r="B60" s="359"/>
      <c r="C60" s="359"/>
      <c r="D60" s="359"/>
      <c r="E60" s="359"/>
      <c r="F60" s="359"/>
      <c r="G60" s="359"/>
      <c r="H60" s="242"/>
      <c r="I60" s="242"/>
      <c r="J60" s="359"/>
      <c r="K60" s="359"/>
      <c r="L60" s="359"/>
      <c r="M60" s="359"/>
      <c r="N60" s="359"/>
      <c r="O60" s="359"/>
      <c r="P60" s="359"/>
      <c r="Q60" s="359"/>
      <c r="R60" s="359"/>
      <c r="S60" s="359"/>
      <c r="T60" s="359"/>
      <c r="U60" s="359"/>
      <c r="V60" s="799"/>
    </row>
    <row r="61" spans="1:22" hidden="1" outlineLevel="1" x14ac:dyDescent="0.25">
      <c r="A61" s="357" t="s">
        <v>59</v>
      </c>
      <c r="B61" s="359"/>
      <c r="C61" s="359"/>
      <c r="D61" s="359"/>
      <c r="E61" s="359"/>
      <c r="F61" s="359"/>
      <c r="G61" s="359"/>
      <c r="H61" s="242"/>
      <c r="I61" s="242"/>
      <c r="J61" s="359"/>
      <c r="K61" s="359"/>
      <c r="L61" s="359"/>
      <c r="M61" s="359"/>
      <c r="N61" s="359"/>
      <c r="O61" s="359"/>
      <c r="P61" s="359"/>
      <c r="Q61" s="359"/>
      <c r="R61" s="359"/>
      <c r="S61" s="359"/>
      <c r="T61" s="359"/>
      <c r="U61" s="359"/>
      <c r="V61" s="799"/>
    </row>
    <row r="62" spans="1:22" hidden="1" outlineLevel="1" x14ac:dyDescent="0.25">
      <c r="A62" s="357" t="s">
        <v>59</v>
      </c>
      <c r="B62" s="359"/>
      <c r="C62" s="359"/>
      <c r="D62" s="359"/>
      <c r="E62" s="359"/>
      <c r="F62" s="359"/>
      <c r="G62" s="359"/>
      <c r="H62" s="242"/>
      <c r="I62" s="242"/>
      <c r="J62" s="359"/>
      <c r="K62" s="359"/>
      <c r="L62" s="359"/>
      <c r="M62" s="359"/>
      <c r="N62" s="359"/>
      <c r="O62" s="359"/>
      <c r="P62" s="359"/>
      <c r="Q62" s="359"/>
      <c r="R62" s="359"/>
      <c r="S62" s="359"/>
      <c r="T62" s="359"/>
      <c r="U62" s="359"/>
      <c r="V62" s="799"/>
    </row>
    <row r="63" spans="1:22" hidden="1" outlineLevel="1" x14ac:dyDescent="0.25">
      <c r="A63" s="357" t="s">
        <v>59</v>
      </c>
      <c r="B63" s="359"/>
      <c r="C63" s="359"/>
      <c r="D63" s="359"/>
      <c r="E63" s="359"/>
      <c r="F63" s="359"/>
      <c r="G63" s="359"/>
      <c r="H63" s="242"/>
      <c r="I63" s="242"/>
      <c r="J63" s="359"/>
      <c r="K63" s="359"/>
      <c r="L63" s="359"/>
      <c r="M63" s="359"/>
      <c r="N63" s="359"/>
      <c r="O63" s="359"/>
      <c r="P63" s="359"/>
      <c r="Q63" s="359"/>
      <c r="R63" s="359"/>
      <c r="S63" s="359"/>
      <c r="T63" s="359"/>
      <c r="U63" s="359"/>
      <c r="V63" s="799"/>
    </row>
    <row r="64" spans="1:22" hidden="1" outlineLevel="1" x14ac:dyDescent="0.25">
      <c r="A64" s="357" t="s">
        <v>59</v>
      </c>
      <c r="B64" s="359"/>
      <c r="C64" s="359"/>
      <c r="D64" s="359"/>
      <c r="E64" s="359"/>
      <c r="F64" s="359"/>
      <c r="G64" s="359"/>
      <c r="H64" s="242"/>
      <c r="I64" s="242"/>
      <c r="J64" s="359"/>
      <c r="K64" s="359"/>
      <c r="L64" s="359"/>
      <c r="M64" s="359"/>
      <c r="N64" s="359"/>
      <c r="O64" s="359"/>
      <c r="P64" s="359"/>
      <c r="Q64" s="359"/>
      <c r="R64" s="359"/>
      <c r="S64" s="359"/>
      <c r="T64" s="359"/>
      <c r="U64" s="359"/>
      <c r="V64" s="799"/>
    </row>
    <row r="65" spans="1:22" hidden="1" outlineLevel="1" x14ac:dyDescent="0.25">
      <c r="A65" s="357" t="s">
        <v>59</v>
      </c>
      <c r="B65" s="359"/>
      <c r="C65" s="359"/>
      <c r="D65" s="359"/>
      <c r="E65" s="359"/>
      <c r="F65" s="359"/>
      <c r="G65" s="359"/>
      <c r="H65" s="242"/>
      <c r="I65" s="242"/>
      <c r="J65" s="359"/>
      <c r="K65" s="359"/>
      <c r="L65" s="359"/>
      <c r="M65" s="359"/>
      <c r="N65" s="359"/>
      <c r="O65" s="359"/>
      <c r="P65" s="359"/>
      <c r="Q65" s="359"/>
      <c r="R65" s="359"/>
      <c r="S65" s="359"/>
      <c r="T65" s="359"/>
      <c r="U65" s="359"/>
      <c r="V65" s="799"/>
    </row>
    <row r="66" spans="1:22" hidden="1" outlineLevel="1" x14ac:dyDescent="0.25">
      <c r="A66" s="357" t="s">
        <v>59</v>
      </c>
      <c r="B66" s="359"/>
      <c r="C66" s="359"/>
      <c r="D66" s="359"/>
      <c r="E66" s="359"/>
      <c r="F66" s="359"/>
      <c r="G66" s="359"/>
      <c r="H66" s="242"/>
      <c r="I66" s="242"/>
      <c r="J66" s="359"/>
      <c r="K66" s="359"/>
      <c r="L66" s="359"/>
      <c r="M66" s="359"/>
      <c r="N66" s="359"/>
      <c r="O66" s="359"/>
      <c r="P66" s="359"/>
      <c r="Q66" s="359"/>
      <c r="R66" s="359"/>
      <c r="S66" s="359"/>
      <c r="T66" s="359"/>
      <c r="U66" s="359"/>
      <c r="V66" s="799"/>
    </row>
    <row r="67" spans="1:22" hidden="1" outlineLevel="1" x14ac:dyDescent="0.25">
      <c r="A67" s="357" t="s">
        <v>59</v>
      </c>
      <c r="B67" s="359"/>
      <c r="C67" s="359"/>
      <c r="D67" s="359"/>
      <c r="E67" s="359"/>
      <c r="F67" s="359"/>
      <c r="G67" s="359"/>
      <c r="H67" s="242"/>
      <c r="I67" s="242"/>
      <c r="J67" s="359"/>
      <c r="K67" s="359"/>
      <c r="L67" s="359"/>
      <c r="M67" s="359"/>
      <c r="N67" s="359"/>
      <c r="O67" s="359"/>
      <c r="P67" s="359"/>
      <c r="Q67" s="359"/>
      <c r="R67" s="359"/>
      <c r="S67" s="359"/>
      <c r="T67" s="359"/>
      <c r="U67" s="359"/>
      <c r="V67" s="799"/>
    </row>
    <row r="68" spans="1:22" hidden="1" outlineLevel="1" x14ac:dyDescent="0.25">
      <c r="A68" s="357" t="s">
        <v>59</v>
      </c>
      <c r="B68" s="359"/>
      <c r="C68" s="359"/>
      <c r="D68" s="359"/>
      <c r="E68" s="359"/>
      <c r="F68" s="359"/>
      <c r="G68" s="359"/>
      <c r="H68" s="242"/>
      <c r="I68" s="242"/>
      <c r="J68" s="359"/>
      <c r="K68" s="359"/>
      <c r="L68" s="359"/>
      <c r="M68" s="359"/>
      <c r="N68" s="359"/>
      <c r="O68" s="359"/>
      <c r="P68" s="359"/>
      <c r="Q68" s="359"/>
      <c r="R68" s="359"/>
      <c r="S68" s="359"/>
      <c r="T68" s="359"/>
      <c r="U68" s="359"/>
      <c r="V68" s="799"/>
    </row>
    <row r="69" spans="1:22" hidden="1" outlineLevel="1" x14ac:dyDescent="0.25">
      <c r="A69" s="357" t="s">
        <v>59</v>
      </c>
      <c r="B69" s="359"/>
      <c r="C69" s="359"/>
      <c r="D69" s="359"/>
      <c r="E69" s="359"/>
      <c r="F69" s="359"/>
      <c r="G69" s="359"/>
      <c r="H69" s="242"/>
      <c r="I69" s="242"/>
      <c r="J69" s="359"/>
      <c r="K69" s="359"/>
      <c r="L69" s="359"/>
      <c r="M69" s="359"/>
      <c r="N69" s="359"/>
      <c r="O69" s="359"/>
      <c r="P69" s="359"/>
      <c r="Q69" s="359"/>
      <c r="R69" s="359"/>
      <c r="S69" s="359"/>
      <c r="T69" s="359"/>
      <c r="U69" s="359"/>
      <c r="V69" s="799"/>
    </row>
    <row r="70" spans="1:22" hidden="1" outlineLevel="1" x14ac:dyDescent="0.25">
      <c r="A70" s="357" t="s">
        <v>59</v>
      </c>
      <c r="B70" s="359"/>
      <c r="C70" s="359"/>
      <c r="D70" s="359"/>
      <c r="E70" s="359"/>
      <c r="F70" s="359"/>
      <c r="G70" s="359"/>
      <c r="H70" s="242"/>
      <c r="I70" s="242"/>
      <c r="J70" s="359"/>
      <c r="K70" s="359"/>
      <c r="L70" s="359"/>
      <c r="M70" s="359"/>
      <c r="N70" s="359"/>
      <c r="O70" s="359"/>
      <c r="P70" s="359"/>
      <c r="Q70" s="359"/>
      <c r="R70" s="359"/>
      <c r="S70" s="359"/>
      <c r="T70" s="359"/>
      <c r="U70" s="359"/>
      <c r="V70" s="799"/>
    </row>
    <row r="71" spans="1:22" hidden="1" outlineLevel="1" x14ac:dyDescent="0.25">
      <c r="A71" s="357" t="s">
        <v>59</v>
      </c>
      <c r="B71" s="359"/>
      <c r="C71" s="359"/>
      <c r="D71" s="359"/>
      <c r="E71" s="359"/>
      <c r="F71" s="359"/>
      <c r="G71" s="359"/>
      <c r="H71" s="242"/>
      <c r="I71" s="242"/>
      <c r="J71" s="359"/>
      <c r="K71" s="359"/>
      <c r="L71" s="359"/>
      <c r="M71" s="359"/>
      <c r="N71" s="359"/>
      <c r="O71" s="359"/>
      <c r="P71" s="359"/>
      <c r="Q71" s="359"/>
      <c r="R71" s="359"/>
      <c r="S71" s="359"/>
      <c r="T71" s="359"/>
      <c r="U71" s="359"/>
      <c r="V71" s="799"/>
    </row>
    <row r="72" spans="1:22" hidden="1" outlineLevel="1" x14ac:dyDescent="0.25">
      <c r="A72" s="357" t="s">
        <v>59</v>
      </c>
      <c r="B72" s="359"/>
      <c r="C72" s="359"/>
      <c r="D72" s="359"/>
      <c r="E72" s="359"/>
      <c r="F72" s="359"/>
      <c r="G72" s="359"/>
      <c r="H72" s="242"/>
      <c r="I72" s="242"/>
      <c r="J72" s="359"/>
      <c r="K72" s="359"/>
      <c r="L72" s="359"/>
      <c r="M72" s="359"/>
      <c r="N72" s="359"/>
      <c r="O72" s="359"/>
      <c r="P72" s="359"/>
      <c r="Q72" s="359"/>
      <c r="R72" s="359"/>
      <c r="S72" s="359"/>
      <c r="T72" s="359"/>
      <c r="U72" s="359"/>
      <c r="V72" s="799"/>
    </row>
    <row r="73" spans="1:22" hidden="1" outlineLevel="1" x14ac:dyDescent="0.25">
      <c r="A73" s="357" t="s">
        <v>59</v>
      </c>
      <c r="B73" s="359"/>
      <c r="C73" s="359"/>
      <c r="D73" s="359"/>
      <c r="E73" s="359"/>
      <c r="F73" s="359"/>
      <c r="G73" s="359"/>
      <c r="H73" s="242"/>
      <c r="I73" s="242"/>
      <c r="J73" s="359"/>
      <c r="K73" s="359"/>
      <c r="L73" s="359"/>
      <c r="M73" s="359"/>
      <c r="N73" s="359"/>
      <c r="O73" s="359"/>
      <c r="P73" s="359"/>
      <c r="Q73" s="359"/>
      <c r="R73" s="359"/>
      <c r="S73" s="359"/>
      <c r="T73" s="359"/>
      <c r="U73" s="359"/>
      <c r="V73" s="799"/>
    </row>
    <row r="74" spans="1:22" hidden="1" outlineLevel="1" x14ac:dyDescent="0.25">
      <c r="A74" s="357" t="s">
        <v>59</v>
      </c>
      <c r="B74" s="359"/>
      <c r="C74" s="359"/>
      <c r="D74" s="359"/>
      <c r="E74" s="359"/>
      <c r="F74" s="359"/>
      <c r="G74" s="359"/>
      <c r="H74" s="242"/>
      <c r="I74" s="242"/>
      <c r="J74" s="359"/>
      <c r="K74" s="359"/>
      <c r="L74" s="359"/>
      <c r="M74" s="359"/>
      <c r="N74" s="359"/>
      <c r="O74" s="359"/>
      <c r="P74" s="359"/>
      <c r="Q74" s="359"/>
      <c r="R74" s="359"/>
      <c r="S74" s="359"/>
      <c r="T74" s="359"/>
      <c r="U74" s="359"/>
      <c r="V74" s="799"/>
    </row>
    <row r="75" spans="1:22" hidden="1" outlineLevel="1" x14ac:dyDescent="0.25">
      <c r="A75" s="357" t="s">
        <v>59</v>
      </c>
      <c r="B75" s="359"/>
      <c r="C75" s="359"/>
      <c r="D75" s="359"/>
      <c r="E75" s="359"/>
      <c r="F75" s="359"/>
      <c r="G75" s="359"/>
      <c r="H75" s="242"/>
      <c r="I75" s="242"/>
      <c r="J75" s="359"/>
      <c r="K75" s="359"/>
      <c r="L75" s="359"/>
      <c r="M75" s="359"/>
      <c r="N75" s="359"/>
      <c r="O75" s="359"/>
      <c r="P75" s="359"/>
      <c r="Q75" s="359"/>
      <c r="R75" s="359"/>
      <c r="S75" s="359"/>
      <c r="T75" s="359"/>
      <c r="U75" s="359"/>
      <c r="V75" s="799"/>
    </row>
    <row r="76" spans="1:22" hidden="1" outlineLevel="1" x14ac:dyDescent="0.25">
      <c r="A76" s="357" t="s">
        <v>59</v>
      </c>
      <c r="B76" s="359"/>
      <c r="C76" s="359"/>
      <c r="D76" s="359"/>
      <c r="E76" s="359"/>
      <c r="F76" s="359"/>
      <c r="G76" s="359"/>
      <c r="H76" s="242"/>
      <c r="I76" s="242"/>
      <c r="J76" s="359"/>
      <c r="K76" s="359"/>
      <c r="L76" s="359"/>
      <c r="M76" s="359"/>
      <c r="N76" s="359"/>
      <c r="O76" s="359"/>
      <c r="P76" s="359"/>
      <c r="Q76" s="359"/>
      <c r="R76" s="359"/>
      <c r="S76" s="359"/>
      <c r="T76" s="359"/>
      <c r="U76" s="359"/>
      <c r="V76" s="799"/>
    </row>
    <row r="77" spans="1:22" hidden="1" outlineLevel="1" x14ac:dyDescent="0.25">
      <c r="A77" s="357" t="s">
        <v>59</v>
      </c>
      <c r="B77" s="359"/>
      <c r="C77" s="359"/>
      <c r="D77" s="359"/>
      <c r="E77" s="359"/>
      <c r="F77" s="359"/>
      <c r="G77" s="359"/>
      <c r="H77" s="242"/>
      <c r="I77" s="242"/>
      <c r="J77" s="359"/>
      <c r="K77" s="359"/>
      <c r="L77" s="359"/>
      <c r="M77" s="359"/>
      <c r="N77" s="359"/>
      <c r="O77" s="359"/>
      <c r="P77" s="359"/>
      <c r="Q77" s="359"/>
      <c r="R77" s="359"/>
      <c r="S77" s="359"/>
      <c r="T77" s="359"/>
      <c r="U77" s="359"/>
      <c r="V77" s="799"/>
    </row>
    <row r="78" spans="1:22" ht="15.75" hidden="1" outlineLevel="1" thickBot="1" x14ac:dyDescent="0.3">
      <c r="A78" s="358" t="s">
        <v>59</v>
      </c>
      <c r="B78" s="360"/>
      <c r="C78" s="360"/>
      <c r="D78" s="360"/>
      <c r="E78" s="360"/>
      <c r="F78" s="360"/>
      <c r="G78" s="360"/>
      <c r="H78" s="133"/>
      <c r="I78" s="133"/>
      <c r="J78" s="360"/>
      <c r="K78" s="360"/>
      <c r="L78" s="360"/>
      <c r="M78" s="360"/>
      <c r="N78" s="360"/>
      <c r="O78" s="360"/>
      <c r="P78" s="360"/>
      <c r="Q78" s="360"/>
      <c r="R78" s="360"/>
      <c r="S78" s="360"/>
      <c r="T78" s="360"/>
      <c r="U78" s="360"/>
      <c r="V78" s="800"/>
    </row>
    <row r="79" spans="1:22" collapsed="1" x14ac:dyDescent="0.25">
      <c r="A79" s="511" t="s">
        <v>3227</v>
      </c>
      <c r="N79" s="99" t="s">
        <v>3117</v>
      </c>
      <c r="O79" s="7"/>
      <c r="P79" s="7"/>
      <c r="Q79" s="7"/>
      <c r="R79" s="7"/>
      <c r="S79" s="7"/>
    </row>
    <row r="80" spans="1:22" x14ac:dyDescent="0.25">
      <c r="N80" s="99" t="s">
        <v>3131</v>
      </c>
      <c r="O80" s="7"/>
      <c r="P80" s="7"/>
      <c r="Q80" s="7"/>
      <c r="R80" s="7"/>
      <c r="S80" s="7"/>
    </row>
    <row r="81" spans="14:19" x14ac:dyDescent="0.25">
      <c r="N81" s="99" t="s">
        <v>3157</v>
      </c>
      <c r="O81" s="7"/>
      <c r="P81" s="7"/>
      <c r="Q81" s="7"/>
      <c r="R81" s="7"/>
      <c r="S81" s="7"/>
    </row>
    <row r="82" spans="14:19" x14ac:dyDescent="0.25">
      <c r="N82" s="99" t="s">
        <v>3118</v>
      </c>
      <c r="O82" s="7"/>
      <c r="P82" s="7"/>
      <c r="Q82" s="7"/>
      <c r="R82" s="7"/>
      <c r="S82" s="7"/>
    </row>
    <row r="83" spans="14:19" x14ac:dyDescent="0.25">
      <c r="N83" s="99" t="s">
        <v>3134</v>
      </c>
      <c r="O83" s="7"/>
      <c r="P83" s="7"/>
      <c r="Q83" s="7"/>
      <c r="R83" s="7"/>
      <c r="S83" s="7"/>
    </row>
    <row r="84" spans="14:19" x14ac:dyDescent="0.25">
      <c r="N84" s="99" t="s">
        <v>3133</v>
      </c>
      <c r="O84" s="7"/>
      <c r="P84" s="7"/>
      <c r="Q84" s="7"/>
      <c r="R84" s="7"/>
      <c r="S84" s="7"/>
    </row>
  </sheetData>
  <mergeCells count="51">
    <mergeCell ref="I45:I46"/>
    <mergeCell ref="H45:H46"/>
    <mergeCell ref="U45:U46"/>
    <mergeCell ref="T45:T46"/>
    <mergeCell ref="S45:S46"/>
    <mergeCell ref="L45:L46"/>
    <mergeCell ref="R45:R46"/>
    <mergeCell ref="P45:Q45"/>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85" zoomScaleNormal="85" zoomScaleSheetLayoutView="100" workbookViewId="0">
      <selection activeCell="S42" sqref="S42"/>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687" t="s">
        <v>944</v>
      </c>
      <c r="B1" s="688"/>
      <c r="C1" s="688"/>
      <c r="D1" s="372"/>
    </row>
    <row r="2" spans="1:4" x14ac:dyDescent="0.25">
      <c r="A2" s="689" t="s">
        <v>10</v>
      </c>
      <c r="B2" s="690"/>
      <c r="C2" s="690"/>
      <c r="D2" s="417"/>
    </row>
    <row r="3" spans="1:4" ht="15.75" thickBot="1" x14ac:dyDescent="0.3">
      <c r="A3" s="644"/>
      <c r="B3" s="645"/>
      <c r="C3" s="645"/>
      <c r="D3" s="691"/>
    </row>
    <row r="4" spans="1:4" ht="20.100000000000001" customHeight="1" x14ac:dyDescent="0.25">
      <c r="A4" s="692" t="s">
        <v>78</v>
      </c>
      <c r="B4" s="693"/>
      <c r="C4" s="813"/>
      <c r="D4" s="787" t="s">
        <v>3125</v>
      </c>
    </row>
    <row r="5" spans="1:4" ht="20.100000000000001" customHeight="1" thickBot="1" x14ac:dyDescent="0.3">
      <c r="A5" s="789"/>
      <c r="B5" s="790"/>
      <c r="C5" s="814"/>
      <c r="D5" s="801"/>
    </row>
    <row r="6" spans="1:4" ht="15.75" thickBot="1" x14ac:dyDescent="0.3">
      <c r="A6" s="453" t="s">
        <v>3196</v>
      </c>
      <c r="B6" s="454"/>
      <c r="C6" s="37" t="str">
        <f>Obsah!C4</f>
        <v>(31/12/2017)</v>
      </c>
      <c r="D6" s="36"/>
    </row>
    <row r="7" spans="1:4" ht="45" customHeight="1" thickBot="1" x14ac:dyDescent="0.3">
      <c r="A7" s="815" t="s">
        <v>77</v>
      </c>
      <c r="B7" s="816"/>
      <c r="C7" s="817"/>
      <c r="D7" s="12" t="s">
        <v>76</v>
      </c>
    </row>
    <row r="8" spans="1:4" x14ac:dyDescent="0.25">
      <c r="A8" s="810" t="s">
        <v>976</v>
      </c>
      <c r="B8" s="811"/>
      <c r="C8" s="811"/>
      <c r="D8" s="812"/>
    </row>
    <row r="9" spans="1:4" ht="15" customHeight="1" x14ac:dyDescent="0.25">
      <c r="A9" s="804" t="s">
        <v>3137</v>
      </c>
      <c r="B9" s="805"/>
      <c r="C9" s="805"/>
      <c r="D9" s="806"/>
    </row>
    <row r="10" spans="1:4" ht="15" customHeight="1" x14ac:dyDescent="0.25">
      <c r="A10" s="804" t="s">
        <v>3138</v>
      </c>
      <c r="B10" s="805"/>
      <c r="C10" s="805"/>
      <c r="D10" s="806"/>
    </row>
    <row r="11" spans="1:4" ht="15" customHeight="1" x14ac:dyDescent="0.25">
      <c r="A11" s="804" t="s">
        <v>3186</v>
      </c>
      <c r="B11" s="805"/>
      <c r="C11" s="805"/>
      <c r="D11" s="806"/>
    </row>
    <row r="12" spans="1:4" ht="15" customHeight="1" x14ac:dyDescent="0.25">
      <c r="A12" s="804" t="s">
        <v>3187</v>
      </c>
      <c r="B12" s="805"/>
      <c r="C12" s="805"/>
      <c r="D12" s="806"/>
    </row>
    <row r="13" spans="1:4" ht="15" customHeight="1" thickBot="1" x14ac:dyDescent="0.3">
      <c r="A13" s="807" t="s">
        <v>3188</v>
      </c>
      <c r="B13" s="808"/>
      <c r="C13" s="808"/>
      <c r="D13" s="80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70" zoomScaleNormal="70" zoomScaleSheetLayoutView="100" workbookViewId="0">
      <selection activeCell="S42" sqref="S42"/>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87" t="s">
        <v>945</v>
      </c>
      <c r="B1" s="688"/>
      <c r="C1" s="688"/>
      <c r="D1" s="372"/>
    </row>
    <row r="2" spans="1:4" x14ac:dyDescent="0.25">
      <c r="A2" s="689" t="s">
        <v>9</v>
      </c>
      <c r="B2" s="690"/>
      <c r="C2" s="690"/>
      <c r="D2" s="417"/>
    </row>
    <row r="3" spans="1:4" ht="15.75" thickBot="1" x14ac:dyDescent="0.3">
      <c r="A3" s="644"/>
      <c r="B3" s="645"/>
      <c r="C3" s="645"/>
      <c r="D3" s="691"/>
    </row>
    <row r="4" spans="1:4" x14ac:dyDescent="0.25">
      <c r="A4" s="692" t="s">
        <v>78</v>
      </c>
      <c r="B4" s="693"/>
      <c r="C4" s="693"/>
      <c r="D4" s="787" t="s">
        <v>3125</v>
      </c>
    </row>
    <row r="5" spans="1:4" ht="28.5" customHeight="1" thickBot="1" x14ac:dyDescent="0.3">
      <c r="A5" s="694"/>
      <c r="B5" s="695"/>
      <c r="C5" s="695"/>
      <c r="D5" s="818"/>
    </row>
    <row r="6" spans="1:4" ht="15.75" thickBot="1" x14ac:dyDescent="0.3">
      <c r="A6" s="453" t="s">
        <v>3196</v>
      </c>
      <c r="B6" s="460"/>
      <c r="C6" s="108" t="str">
        <f>Obsah!C4</f>
        <v>(31/12/2017)</v>
      </c>
      <c r="D6" s="36"/>
    </row>
    <row r="7" spans="1:4" ht="38.25" customHeight="1" thickBot="1" x14ac:dyDescent="0.3">
      <c r="A7" s="815" t="s">
        <v>3226</v>
      </c>
      <c r="B7" s="816"/>
      <c r="C7" s="817"/>
      <c r="D7" s="12" t="s">
        <v>79</v>
      </c>
    </row>
    <row r="8" spans="1:4" x14ac:dyDescent="0.25">
      <c r="A8" s="804" t="s">
        <v>976</v>
      </c>
      <c r="B8" s="805"/>
      <c r="C8" s="805"/>
      <c r="D8" s="806"/>
    </row>
    <row r="9" spans="1:4" ht="15" customHeight="1" x14ac:dyDescent="0.25">
      <c r="A9" s="804" t="s">
        <v>3137</v>
      </c>
      <c r="B9" s="805"/>
      <c r="C9" s="805"/>
      <c r="D9" s="806"/>
    </row>
    <row r="10" spans="1:4" x14ac:dyDescent="0.25">
      <c r="A10" s="804" t="s">
        <v>3138</v>
      </c>
      <c r="B10" s="805"/>
      <c r="C10" s="805"/>
      <c r="D10" s="806"/>
    </row>
    <row r="11" spans="1:4" x14ac:dyDescent="0.25">
      <c r="A11" s="804" t="s">
        <v>3186</v>
      </c>
      <c r="B11" s="805"/>
      <c r="C11" s="805"/>
      <c r="D11" s="806"/>
    </row>
    <row r="12" spans="1:4" x14ac:dyDescent="0.25">
      <c r="A12" s="804" t="s">
        <v>3187</v>
      </c>
      <c r="B12" s="805"/>
      <c r="C12" s="805"/>
      <c r="D12" s="806"/>
    </row>
    <row r="13" spans="1:4" ht="15.75" thickBot="1" x14ac:dyDescent="0.3">
      <c r="A13" s="807" t="s">
        <v>3188</v>
      </c>
      <c r="B13" s="808"/>
      <c r="C13" s="808"/>
      <c r="D13" s="809"/>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zoomScaleNormal="100" zoomScaleSheetLayoutView="100" workbookViewId="0">
      <selection activeCell="D45" sqref="D45"/>
    </sheetView>
  </sheetViews>
  <sheetFormatPr defaultRowHeight="15" x14ac:dyDescent="0.25"/>
  <cols>
    <col min="1" max="1" width="6.28515625" customWidth="1"/>
    <col min="2" max="2" width="74" customWidth="1"/>
    <col min="3" max="4" width="39.7109375" customWidth="1"/>
  </cols>
  <sheetData>
    <row r="1" spans="1:4" x14ac:dyDescent="0.25">
      <c r="A1" s="447" t="s">
        <v>946</v>
      </c>
      <c r="B1" s="448"/>
      <c r="C1" s="371"/>
      <c r="D1" s="372"/>
    </row>
    <row r="2" spans="1:4" x14ac:dyDescent="0.25">
      <c r="A2" s="449" t="s">
        <v>8</v>
      </c>
      <c r="B2" s="450"/>
      <c r="C2" s="368"/>
      <c r="D2" s="417"/>
    </row>
    <row r="3" spans="1:4" ht="15.75" thickBot="1" x14ac:dyDescent="0.3">
      <c r="A3" s="644"/>
      <c r="B3" s="645"/>
      <c r="C3" s="645"/>
      <c r="D3" s="691"/>
    </row>
    <row r="4" spans="1:4" ht="20.100000000000001" customHeight="1" x14ac:dyDescent="0.25">
      <c r="A4" s="692" t="s">
        <v>8</v>
      </c>
      <c r="B4" s="693"/>
      <c r="C4" s="778"/>
      <c r="D4" s="825"/>
    </row>
    <row r="5" spans="1:4" ht="20.100000000000001" customHeight="1" thickBot="1" x14ac:dyDescent="0.3">
      <c r="A5" s="826" t="s">
        <v>3125</v>
      </c>
      <c r="B5" s="827"/>
      <c r="C5" s="828"/>
      <c r="D5" s="829"/>
    </row>
    <row r="6" spans="1:4" ht="15" customHeight="1" thickBot="1" x14ac:dyDescent="0.3">
      <c r="A6" s="819" t="s">
        <v>3196</v>
      </c>
      <c r="B6" s="820"/>
      <c r="C6" s="823" t="str">
        <f>Obsah!C4</f>
        <v>(31/12/2017)</v>
      </c>
      <c r="D6" s="824"/>
    </row>
    <row r="7" spans="1:4" ht="15.75" thickBot="1" x14ac:dyDescent="0.3">
      <c r="A7" s="821" t="s">
        <v>85</v>
      </c>
      <c r="B7" s="46" t="s">
        <v>84</v>
      </c>
      <c r="C7" s="45" t="s">
        <v>83</v>
      </c>
      <c r="D7" s="45" t="s">
        <v>82</v>
      </c>
    </row>
    <row r="8" spans="1:4" ht="39.75" customHeight="1" thickBot="1" x14ac:dyDescent="0.3">
      <c r="A8" s="822"/>
      <c r="B8" s="455" t="s">
        <v>81</v>
      </c>
      <c r="C8" s="215" t="s">
        <v>977</v>
      </c>
      <c r="D8" s="44" t="s">
        <v>80</v>
      </c>
    </row>
    <row r="9" spans="1:4" ht="39" x14ac:dyDescent="0.25">
      <c r="A9" s="43">
        <v>1</v>
      </c>
      <c r="B9" s="518" t="s">
        <v>3308</v>
      </c>
      <c r="C9" s="82" t="s">
        <v>3307</v>
      </c>
      <c r="D9" s="521" t="s">
        <v>3309</v>
      </c>
    </row>
    <row r="10" spans="1:4" x14ac:dyDescent="0.25">
      <c r="A10" s="40">
        <v>2</v>
      </c>
      <c r="B10" s="519" t="s">
        <v>3310</v>
      </c>
      <c r="C10" s="38" t="s">
        <v>3307</v>
      </c>
      <c r="D10" s="38"/>
    </row>
    <row r="11" spans="1:4" ht="26.25" x14ac:dyDescent="0.25">
      <c r="A11" s="40">
        <v>3</v>
      </c>
      <c r="B11" s="519" t="s">
        <v>3311</v>
      </c>
      <c r="C11" s="38" t="s">
        <v>3307</v>
      </c>
      <c r="D11" s="38"/>
    </row>
    <row r="12" spans="1:4" ht="26.25" x14ac:dyDescent="0.25">
      <c r="A12" s="40">
        <v>4</v>
      </c>
      <c r="B12" s="519" t="s">
        <v>3312</v>
      </c>
      <c r="C12" s="38" t="s">
        <v>3236</v>
      </c>
      <c r="D12" s="38"/>
    </row>
    <row r="13" spans="1:4" x14ac:dyDescent="0.25">
      <c r="A13" s="40">
        <v>5</v>
      </c>
      <c r="B13" s="519" t="s">
        <v>3313</v>
      </c>
      <c r="C13" s="38" t="s">
        <v>3307</v>
      </c>
      <c r="D13" s="38"/>
    </row>
    <row r="14" spans="1:4" ht="26.25" x14ac:dyDescent="0.25">
      <c r="A14" s="40">
        <v>6</v>
      </c>
      <c r="B14" s="519" t="s">
        <v>3314</v>
      </c>
      <c r="C14" s="38" t="s">
        <v>3307</v>
      </c>
      <c r="D14" s="38"/>
    </row>
    <row r="15" spans="1:4" x14ac:dyDescent="0.25">
      <c r="A15" s="40">
        <v>7</v>
      </c>
      <c r="B15" s="519" t="s">
        <v>3315</v>
      </c>
      <c r="C15" s="38" t="s">
        <v>3307</v>
      </c>
      <c r="D15" s="38"/>
    </row>
    <row r="16" spans="1:4" x14ac:dyDescent="0.25">
      <c r="A16" s="40">
        <v>8</v>
      </c>
      <c r="B16" s="519" t="s">
        <v>3316</v>
      </c>
      <c r="C16" s="38" t="s">
        <v>3307</v>
      </c>
      <c r="D16" s="38"/>
    </row>
    <row r="17" spans="1:4" x14ac:dyDescent="0.25">
      <c r="A17" s="40">
        <v>9</v>
      </c>
      <c r="B17" s="519" t="s">
        <v>3317</v>
      </c>
      <c r="C17" s="38" t="s">
        <v>3307</v>
      </c>
      <c r="D17" s="38"/>
    </row>
    <row r="18" spans="1:4" x14ac:dyDescent="0.25">
      <c r="A18" s="40">
        <v>10</v>
      </c>
      <c r="B18" s="519" t="s">
        <v>3318</v>
      </c>
      <c r="C18" s="38" t="s">
        <v>3236</v>
      </c>
      <c r="D18" s="38"/>
    </row>
    <row r="19" spans="1:4" x14ac:dyDescent="0.25">
      <c r="A19" s="40">
        <v>11</v>
      </c>
      <c r="B19" s="519" t="s">
        <v>3319</v>
      </c>
      <c r="C19" s="38" t="s">
        <v>3236</v>
      </c>
      <c r="D19" s="38"/>
    </row>
    <row r="20" spans="1:4" ht="26.25" x14ac:dyDescent="0.25">
      <c r="A20" s="40">
        <v>12</v>
      </c>
      <c r="B20" s="519" t="s">
        <v>3320</v>
      </c>
      <c r="C20" s="38" t="s">
        <v>3307</v>
      </c>
      <c r="D20" s="38"/>
    </row>
    <row r="21" spans="1:4" ht="26.25" x14ac:dyDescent="0.25">
      <c r="A21" s="40">
        <v>13</v>
      </c>
      <c r="B21" s="519" t="s">
        <v>3321</v>
      </c>
      <c r="C21" s="38" t="s">
        <v>3307</v>
      </c>
      <c r="D21" s="38"/>
    </row>
    <row r="22" spans="1:4" ht="90" x14ac:dyDescent="0.25">
      <c r="A22" s="40">
        <v>14</v>
      </c>
      <c r="B22" s="519" t="s">
        <v>3322</v>
      </c>
      <c r="C22" s="38" t="s">
        <v>3307</v>
      </c>
      <c r="D22" s="38"/>
    </row>
    <row r="23" spans="1:4" ht="26.25" x14ac:dyDescent="0.25">
      <c r="A23" s="40">
        <v>15</v>
      </c>
      <c r="B23" s="519" t="s">
        <v>3323</v>
      </c>
      <c r="C23" s="38" t="s">
        <v>3307</v>
      </c>
      <c r="D23" s="38"/>
    </row>
    <row r="24" spans="1:4" ht="26.25" x14ac:dyDescent="0.25">
      <c r="A24" s="40">
        <v>16</v>
      </c>
      <c r="B24" s="519" t="s">
        <v>3324</v>
      </c>
      <c r="C24" s="38" t="s">
        <v>3307</v>
      </c>
      <c r="D24" s="38"/>
    </row>
    <row r="25" spans="1:4" ht="26.25" x14ac:dyDescent="0.25">
      <c r="A25" s="40">
        <v>17</v>
      </c>
      <c r="B25" s="519" t="s">
        <v>3325</v>
      </c>
      <c r="C25" s="38"/>
      <c r="D25" s="38"/>
    </row>
    <row r="26" spans="1:4" x14ac:dyDescent="0.25">
      <c r="A26" s="40"/>
      <c r="B26" s="519" t="s">
        <v>3326</v>
      </c>
      <c r="C26" s="38"/>
      <c r="D26" s="38"/>
    </row>
    <row r="27" spans="1:4" ht="26.25" x14ac:dyDescent="0.25">
      <c r="A27" s="40">
        <v>18</v>
      </c>
      <c r="B27" s="519" t="s">
        <v>3327</v>
      </c>
      <c r="C27" s="38" t="s">
        <v>3307</v>
      </c>
      <c r="D27" s="38"/>
    </row>
    <row r="28" spans="1:4" ht="26.25" x14ac:dyDescent="0.25">
      <c r="A28" s="40">
        <v>19</v>
      </c>
      <c r="B28" s="519" t="s">
        <v>3328</v>
      </c>
      <c r="C28" s="38" t="s">
        <v>3307</v>
      </c>
      <c r="D28" s="38"/>
    </row>
    <row r="29" spans="1:4" ht="26.25" x14ac:dyDescent="0.25">
      <c r="A29" s="40">
        <v>20</v>
      </c>
      <c r="B29" s="519" t="s">
        <v>3329</v>
      </c>
      <c r="C29" s="38" t="s">
        <v>3307</v>
      </c>
      <c r="D29" s="38"/>
    </row>
    <row r="30" spans="1:4" ht="26.25" x14ac:dyDescent="0.25">
      <c r="A30" s="40">
        <v>21</v>
      </c>
      <c r="B30" s="519" t="s">
        <v>3330</v>
      </c>
      <c r="C30" s="38" t="s">
        <v>3307</v>
      </c>
      <c r="D30" s="38"/>
    </row>
    <row r="31" spans="1:4" ht="26.25" x14ac:dyDescent="0.25">
      <c r="A31" s="40">
        <v>22</v>
      </c>
      <c r="B31" s="519" t="s">
        <v>3331</v>
      </c>
      <c r="C31" s="38" t="s">
        <v>3307</v>
      </c>
      <c r="D31" s="38"/>
    </row>
    <row r="32" spans="1:4" ht="26.25" x14ac:dyDescent="0.25">
      <c r="A32" s="40">
        <v>23</v>
      </c>
      <c r="B32" s="519" t="s">
        <v>3332</v>
      </c>
      <c r="C32" s="38" t="s">
        <v>3307</v>
      </c>
      <c r="D32" s="38"/>
    </row>
    <row r="33" spans="1:4" x14ac:dyDescent="0.25">
      <c r="A33" s="40"/>
      <c r="B33" s="519" t="s">
        <v>3333</v>
      </c>
      <c r="C33" s="38"/>
      <c r="D33" s="38"/>
    </row>
    <row r="34" spans="1:4" ht="26.25" x14ac:dyDescent="0.25">
      <c r="A34" s="40">
        <v>24</v>
      </c>
      <c r="B34" s="519" t="s">
        <v>3334</v>
      </c>
      <c r="C34" s="38" t="s">
        <v>3307</v>
      </c>
      <c r="D34" s="38"/>
    </row>
    <row r="35" spans="1:4" ht="39" x14ac:dyDescent="0.25">
      <c r="A35" s="40">
        <v>25</v>
      </c>
      <c r="B35" s="519" t="s">
        <v>3335</v>
      </c>
      <c r="C35" s="38" t="s">
        <v>3307</v>
      </c>
      <c r="D35" s="38"/>
    </row>
    <row r="36" spans="1:4" ht="39" x14ac:dyDescent="0.25">
      <c r="A36" s="40">
        <v>26</v>
      </c>
      <c r="B36" s="519" t="s">
        <v>3336</v>
      </c>
      <c r="C36" s="38" t="s">
        <v>3236</v>
      </c>
      <c r="D36" s="38"/>
    </row>
    <row r="37" spans="1:4" ht="39" x14ac:dyDescent="0.25">
      <c r="A37" s="40">
        <v>27</v>
      </c>
      <c r="B37" s="519" t="s">
        <v>3337</v>
      </c>
      <c r="C37" s="38" t="s">
        <v>3236</v>
      </c>
      <c r="D37" s="38"/>
    </row>
    <row r="38" spans="1:4" x14ac:dyDescent="0.25">
      <c r="A38" s="40">
        <v>28</v>
      </c>
      <c r="B38" s="519" t="s">
        <v>3338</v>
      </c>
      <c r="C38" s="38" t="s">
        <v>3307</v>
      </c>
      <c r="D38" s="38"/>
    </row>
    <row r="39" spans="1:4" ht="27" thickBot="1" x14ac:dyDescent="0.3">
      <c r="A39" s="430">
        <v>29</v>
      </c>
      <c r="B39" s="520" t="s">
        <v>3339</v>
      </c>
      <c r="C39" s="432" t="s">
        <v>3307</v>
      </c>
      <c r="D39" s="43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
  <sheetViews>
    <sheetView zoomScale="85" zoomScaleNormal="85" zoomScaleSheetLayoutView="100" workbookViewId="0">
      <selection activeCell="B32" sqref="B32"/>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1" max="11" width="20" bestFit="1" customWidth="1"/>
  </cols>
  <sheetData>
    <row r="1" spans="1:11" x14ac:dyDescent="0.25">
      <c r="A1" s="687" t="s">
        <v>947</v>
      </c>
      <c r="B1" s="688"/>
      <c r="C1" s="371"/>
      <c r="D1" s="371"/>
      <c r="E1" s="371"/>
      <c r="F1" s="371"/>
      <c r="G1" s="371"/>
      <c r="H1" s="372"/>
    </row>
    <row r="2" spans="1:11" x14ac:dyDescent="0.25">
      <c r="A2" s="689" t="s">
        <v>111</v>
      </c>
      <c r="B2" s="690"/>
      <c r="C2" s="368"/>
      <c r="D2" s="368"/>
      <c r="E2" s="368"/>
      <c r="F2" s="368"/>
      <c r="G2" s="368"/>
      <c r="H2" s="417"/>
    </row>
    <row r="3" spans="1:11" ht="15" customHeight="1" thickBot="1" x14ac:dyDescent="0.3">
      <c r="A3" s="644"/>
      <c r="B3" s="645"/>
      <c r="C3" s="645"/>
      <c r="D3" s="645"/>
      <c r="E3" s="645"/>
      <c r="F3" s="645"/>
      <c r="G3" s="645"/>
      <c r="H3" s="691"/>
    </row>
    <row r="4" spans="1:11" ht="20.100000000000001" customHeight="1" x14ac:dyDescent="0.25">
      <c r="A4" s="692" t="s">
        <v>7</v>
      </c>
      <c r="B4" s="693"/>
      <c r="C4" s="693"/>
      <c r="D4" s="693"/>
      <c r="E4" s="693"/>
      <c r="F4" s="693"/>
      <c r="G4" s="693"/>
      <c r="H4" s="696" t="s">
        <v>3125</v>
      </c>
    </row>
    <row r="5" spans="1:11" ht="18.75" customHeight="1" thickBot="1" x14ac:dyDescent="0.3">
      <c r="A5" s="694"/>
      <c r="B5" s="695"/>
      <c r="C5" s="695"/>
      <c r="D5" s="695"/>
      <c r="E5" s="695"/>
      <c r="F5" s="695"/>
      <c r="G5" s="695"/>
      <c r="H5" s="697"/>
    </row>
    <row r="6" spans="1:11" ht="15.75" thickBot="1" x14ac:dyDescent="0.3">
      <c r="A6" s="698" t="s">
        <v>3196</v>
      </c>
      <c r="B6" s="699"/>
      <c r="C6" s="700"/>
      <c r="D6" s="823" t="str">
        <f>Obsah!C4</f>
        <v>(31/12/2017)</v>
      </c>
      <c r="E6" s="835"/>
      <c r="F6" s="835"/>
      <c r="G6" s="836"/>
      <c r="H6" s="48"/>
    </row>
    <row r="7" spans="1:11" ht="36" customHeight="1" x14ac:dyDescent="0.25">
      <c r="A7" s="839" t="s">
        <v>978</v>
      </c>
      <c r="B7" s="840"/>
      <c r="C7" s="841"/>
      <c r="D7" s="47" t="s">
        <v>110</v>
      </c>
      <c r="E7" s="47" t="s">
        <v>110</v>
      </c>
      <c r="F7" s="47" t="s">
        <v>109</v>
      </c>
      <c r="G7" s="47" t="s">
        <v>108</v>
      </c>
      <c r="H7" s="845"/>
    </row>
    <row r="8" spans="1:11" ht="15.75" customHeight="1" thickBot="1" x14ac:dyDescent="0.3">
      <c r="A8" s="842"/>
      <c r="B8" s="843"/>
      <c r="C8" s="844"/>
      <c r="D8" s="221" t="s">
        <v>3425</v>
      </c>
      <c r="E8" s="221" t="s">
        <v>3414</v>
      </c>
      <c r="F8" s="221" t="s">
        <v>3412</v>
      </c>
      <c r="G8" s="221" t="s">
        <v>3409</v>
      </c>
      <c r="H8" s="846"/>
    </row>
    <row r="9" spans="1:11" s="7" customFormat="1" ht="30" customHeight="1" x14ac:dyDescent="0.25">
      <c r="A9" s="734" t="s">
        <v>105</v>
      </c>
      <c r="B9" s="837"/>
      <c r="C9" s="222" t="s">
        <v>990</v>
      </c>
      <c r="D9" s="530">
        <v>0</v>
      </c>
      <c r="E9" s="530">
        <v>0</v>
      </c>
      <c r="F9" s="530">
        <v>0</v>
      </c>
      <c r="G9" s="530">
        <v>0</v>
      </c>
      <c r="H9" s="706" t="s">
        <v>104</v>
      </c>
    </row>
    <row r="10" spans="1:11" ht="23.25" customHeight="1" thickBot="1" x14ac:dyDescent="0.3">
      <c r="A10" s="834"/>
      <c r="B10" s="838"/>
      <c r="C10" s="223" t="s">
        <v>991</v>
      </c>
      <c r="D10" s="549">
        <v>0</v>
      </c>
      <c r="E10" s="549">
        <v>0</v>
      </c>
      <c r="F10" s="549">
        <v>0</v>
      </c>
      <c r="G10" s="549">
        <v>0</v>
      </c>
      <c r="H10" s="708"/>
    </row>
    <row r="11" spans="1:11" ht="14.25" customHeight="1" x14ac:dyDescent="0.25">
      <c r="A11" s="734" t="s">
        <v>103</v>
      </c>
      <c r="B11" s="444" t="s">
        <v>102</v>
      </c>
      <c r="C11" s="444"/>
      <c r="D11" s="550">
        <v>0.14199999999999999</v>
      </c>
      <c r="E11" s="550">
        <v>0.13200000000000001</v>
      </c>
      <c r="F11" s="550">
        <v>0.145537717496418</v>
      </c>
      <c r="G11" s="550">
        <v>0.150530835109184</v>
      </c>
      <c r="H11" s="830" t="s">
        <v>101</v>
      </c>
      <c r="K11" s="560"/>
    </row>
    <row r="12" spans="1:11" ht="14.25" customHeight="1" x14ac:dyDescent="0.25">
      <c r="A12" s="833"/>
      <c r="B12" s="9" t="s">
        <v>100</v>
      </c>
      <c r="C12" s="9"/>
      <c r="D12" s="550">
        <v>0.14199999999999999</v>
      </c>
      <c r="E12" s="550">
        <v>0.13200000000000001</v>
      </c>
      <c r="F12" s="550">
        <v>0.145537717496418</v>
      </c>
      <c r="G12" s="550">
        <v>0.150530835109184</v>
      </c>
      <c r="H12" s="831"/>
      <c r="K12" s="560"/>
    </row>
    <row r="13" spans="1:11" ht="14.25" customHeight="1" thickBot="1" x14ac:dyDescent="0.3">
      <c r="A13" s="834"/>
      <c r="B13" s="113" t="s">
        <v>99</v>
      </c>
      <c r="C13" s="113"/>
      <c r="D13" s="551">
        <v>0.16220000000000001</v>
      </c>
      <c r="E13" s="551">
        <v>0.15110000000000001</v>
      </c>
      <c r="F13" s="551">
        <v>0.16930974385081601</v>
      </c>
      <c r="G13" s="551">
        <v>0.17500425778829701</v>
      </c>
      <c r="H13" s="832"/>
      <c r="K13" s="562"/>
    </row>
    <row r="14" spans="1:11" ht="14.25" customHeight="1" x14ac:dyDescent="0.25">
      <c r="A14" s="734" t="s">
        <v>98</v>
      </c>
      <c r="B14" s="444" t="s">
        <v>97</v>
      </c>
      <c r="C14" s="444"/>
      <c r="D14" s="552">
        <v>7.1000000000000004E-3</v>
      </c>
      <c r="E14" s="552">
        <v>8.358146342168301E-3</v>
      </c>
      <c r="F14" s="552">
        <v>9.4150245223387184E-3</v>
      </c>
      <c r="G14" s="552">
        <v>1.0390393076319594E-2</v>
      </c>
      <c r="H14" s="830" t="s">
        <v>96</v>
      </c>
      <c r="J14" s="560"/>
      <c r="K14" s="560"/>
    </row>
    <row r="15" spans="1:11" ht="24" customHeight="1" x14ac:dyDescent="0.25">
      <c r="A15" s="833"/>
      <c r="B15" s="9" t="s">
        <v>88</v>
      </c>
      <c r="C15" s="9"/>
      <c r="D15" s="550">
        <v>0.1583</v>
      </c>
      <c r="E15" s="550">
        <v>0.20488957430731772</v>
      </c>
      <c r="F15" s="550">
        <v>0.21307882447625634</v>
      </c>
      <c r="G15" s="550">
        <v>0.20095100803650912</v>
      </c>
      <c r="H15" s="831"/>
      <c r="J15" s="561"/>
      <c r="K15" s="561"/>
    </row>
    <row r="16" spans="1:11" ht="14.25" customHeight="1" x14ac:dyDescent="0.25">
      <c r="A16" s="833"/>
      <c r="B16" s="9" t="s">
        <v>95</v>
      </c>
      <c r="C16" s="9"/>
      <c r="D16" s="527">
        <v>1026172</v>
      </c>
      <c r="E16" s="527">
        <v>1137071.3033884687</v>
      </c>
      <c r="F16" s="527">
        <v>1199635.07109005</v>
      </c>
      <c r="G16" s="527">
        <v>871789.95433790004</v>
      </c>
      <c r="H16" s="831"/>
      <c r="K16" s="560"/>
    </row>
    <row r="17" spans="1:12" ht="14.25" customHeight="1" x14ac:dyDescent="0.25">
      <c r="A17" s="833"/>
      <c r="B17" s="9" t="s">
        <v>86</v>
      </c>
      <c r="C17" s="9"/>
      <c r="D17" s="527">
        <v>4198</v>
      </c>
      <c r="E17" s="527">
        <v>3103.6119393452382</v>
      </c>
      <c r="F17" s="527">
        <v>3251.1848341232198</v>
      </c>
      <c r="G17" s="527">
        <v>3159.8173515981698</v>
      </c>
      <c r="H17" s="831"/>
    </row>
    <row r="18" spans="1:12" ht="25.5" customHeight="1" thickBot="1" x14ac:dyDescent="0.3">
      <c r="A18" s="834"/>
      <c r="B18" s="113" t="s">
        <v>94</v>
      </c>
      <c r="C18" s="113"/>
      <c r="D18" s="528">
        <v>6699</v>
      </c>
      <c r="E18" s="528">
        <v>7966.2067699285708</v>
      </c>
      <c r="F18" s="528">
        <v>8919.4312796208505</v>
      </c>
      <c r="G18" s="528">
        <v>7981.73515981735</v>
      </c>
      <c r="H18" s="832"/>
    </row>
    <row r="19" spans="1:12" ht="24.75" customHeight="1" x14ac:dyDescent="0.25">
      <c r="A19" s="734" t="s">
        <v>93</v>
      </c>
      <c r="B19" s="444" t="s">
        <v>92</v>
      </c>
      <c r="C19" s="444"/>
      <c r="D19" s="553" t="s">
        <v>3341</v>
      </c>
      <c r="E19" s="553" t="s">
        <v>3341</v>
      </c>
      <c r="F19" s="553" t="s">
        <v>3341</v>
      </c>
      <c r="G19" s="553" t="s">
        <v>3341</v>
      </c>
      <c r="H19" s="830" t="s">
        <v>91</v>
      </c>
      <c r="L19" s="585"/>
    </row>
    <row r="20" spans="1:12" ht="24.75" customHeight="1" x14ac:dyDescent="0.25">
      <c r="A20" s="833"/>
      <c r="B20" s="9" t="s">
        <v>90</v>
      </c>
      <c r="C20" s="9"/>
      <c r="D20" s="554" t="s">
        <v>3341</v>
      </c>
      <c r="E20" s="554" t="s">
        <v>3341</v>
      </c>
      <c r="F20" s="554" t="s">
        <v>3341</v>
      </c>
      <c r="G20" s="554" t="s">
        <v>3341</v>
      </c>
      <c r="H20" s="831"/>
      <c r="L20" s="586"/>
    </row>
    <row r="21" spans="1:12" ht="24.75" customHeight="1" x14ac:dyDescent="0.25">
      <c r="A21" s="833"/>
      <c r="B21" s="9" t="s">
        <v>89</v>
      </c>
      <c r="C21" s="9"/>
      <c r="D21" s="554" t="s">
        <v>3341</v>
      </c>
      <c r="E21" s="554" t="s">
        <v>3341</v>
      </c>
      <c r="F21" s="554" t="s">
        <v>3341</v>
      </c>
      <c r="G21" s="554" t="s">
        <v>3341</v>
      </c>
      <c r="H21" s="831"/>
    </row>
    <row r="22" spans="1:12" ht="24.75" customHeight="1" x14ac:dyDescent="0.25">
      <c r="A22" s="833"/>
      <c r="B22" s="9" t="s">
        <v>88</v>
      </c>
      <c r="C22" s="9"/>
      <c r="D22" s="554" t="s">
        <v>3341</v>
      </c>
      <c r="E22" s="554" t="s">
        <v>3341</v>
      </c>
      <c r="F22" s="554" t="s">
        <v>3341</v>
      </c>
      <c r="G22" s="554" t="s">
        <v>3341</v>
      </c>
      <c r="H22" s="831"/>
    </row>
    <row r="23" spans="1:12" ht="24.75" customHeight="1" x14ac:dyDescent="0.25">
      <c r="A23" s="833"/>
      <c r="B23" s="9" t="s">
        <v>87</v>
      </c>
      <c r="C23" s="9"/>
      <c r="D23" s="554" t="s">
        <v>3341</v>
      </c>
      <c r="E23" s="554" t="s">
        <v>3341</v>
      </c>
      <c r="F23" s="554" t="s">
        <v>3341</v>
      </c>
      <c r="G23" s="554" t="s">
        <v>3341</v>
      </c>
      <c r="H23" s="831"/>
    </row>
    <row r="24" spans="1:12" ht="14.25" customHeight="1" thickBot="1" x14ac:dyDescent="0.3">
      <c r="A24" s="834"/>
      <c r="B24" s="113" t="s">
        <v>86</v>
      </c>
      <c r="C24" s="113"/>
      <c r="D24" s="555" t="s">
        <v>3341</v>
      </c>
      <c r="E24" s="555" t="s">
        <v>3341</v>
      </c>
      <c r="F24" s="555" t="s">
        <v>3341</v>
      </c>
      <c r="G24" s="555" t="s">
        <v>3341</v>
      </c>
      <c r="H24" s="832"/>
    </row>
    <row r="25" spans="1:12" x14ac:dyDescent="0.25">
      <c r="D25" s="7"/>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6LEFEINUrzKxZdgqTtC74zUwAWSKHfpZzEUUr7uIN4w=</DigestValue>
    </Reference>
    <Reference URI="#idOfficeObject" Type="http://www.w3.org/2000/09/xmldsig#Object">
      <DigestMethod Algorithm="http://www.w3.org/2001/04/xmlenc#sha256"/>
      <DigestValue>n6nghCTpfeUXDpdHQK+4Dundj+lxXwaGw7pMenGD0/E=</DigestValue>
    </Reference>
    <Reference URI="#idSignedProperties" Type="http://uri.etsi.org/01903#SignedProperties">
      <Transforms>
        <Transform Algorithm="http://www.w3.org/TR/2001/REC-xml-c14n-20010315"/>
      </Transforms>
      <DigestMethod Algorithm="http://www.w3.org/2001/04/xmlenc#sha256"/>
      <DigestValue>VdGkub2xnb6HzQi67nxcfQd0rgknVOZBnRNAvhhbDRw=</DigestValue>
    </Reference>
  </SignedInfo>
  <SignatureValue>AS8OQjt7c6QXfLptgvhpz7fLTp6Iwaa0p6uh0gWevQQ5zcuPraFQfVlR8t3xH904kp6+IOoqxvJj
hwbTKidxzKn1+JAmSX4NNZTmkB/xAU4Pj8C7Wqhu/S8TaFhXh4evPZJlJT9xGn7btP22IkKo46/V
VDP/DPwtjM0a3EJLo8kRVXJ6iqKlcYQC7GBybnb0T3YF6jwzbBMiVagw3lIq0ZsFBPN6fXzHLcZN
JZTzV2QzHYt6hAkUwD53TP2a6n5GikAFd38ce7Eeu35ihRImCFvw6j1jXYkwfqBjo31/dKS9N2GD
9vBjEXhfapKHAU6h53xJYlck+mbE+/CgsW9x6w==</SignatureValue>
  <KeyInfo>
    <X509Data>
      <X509Certificate>MIIHUjCCBjqgAwIBAgIDKLDsMA0GCSqGSIb3DQEBCwUAMF8xCzAJBgNVBAYTAkNaMSwwKgYDVQQK
DCPEjGVza8OhIHBvxaF0YSwgcy5wLiBbScSMIDQ3MTE0OTgzXTEiMCAGA1UEAxMZUG9zdFNpZ251
bSBRdWFsaWZpZWQgQ0EgMjAeFw0xNzExMDgxMjEwMjZaFw0xODExMDgxMjEwMjZaMHkxCzAJBgNV
BAYTAkNaMRcwFQYDVQRhEw5OVFJDWi00NzExNjEyOTEmMCQGA1UECgwdUFBGIGJhbmthIGEucy4g
W0nEjCA0NzExNjEyOV0xFzAVBgNVBAMTDlBQRiBiYW5rYSBhLnMuMRAwDgYDVQQFEwdTMjkwNTE4
MIIBIjANBgkqhkiG9w0BAQEFAAOCAQ8AMIIBCgKCAQEAqxt0BQFbPTVDpQAmXv5nIBD4zVCebOcL
9QtA9jYHndR0Erkex1ZKLonBhHj8Qy2dahRB2xQahdzbvDi6G0zcqKthPa2KSySScac5dGQzuNQP
II5CFE67WsnrCiTfGGv3YXdVZ05o0YiZiLWf2ruljShohHcIexZwSCZQCpvXI9SeVAlL/lt35zNM
SjLnLDeNBczO0XQwq/doEME3BtbvY6Q9wyDN4isXElv1yNakKxYHRFVv18dq7XAaShxxNNn+zYfv
OVv7Im0oRzctATucn9lTUtDYEa1kHv0YCQzXqtg4ofamheuZdDR5yEGySFD/VcP6jFSLKHSy4JN4
IR0wkQIDAQABo4ID+zCCA/cwLQYDVR0RBCYwJIEXY2VydGlmaWthdHlAcHBmYmFua2EuY3qgCQYD
VQQNoAITADCCASUGA1UdIASCARwwggEYMIIBCQYIZ4EGAQQBEm4wgfwwgdMGCCsGAQUFBwICMIHG
GoHDVGVudG8ga3ZhbGlmaWtvdmFueSBjZXJ0aWZpa2F0IHBybyBlbGVrdHJvbmlja291IHBlY2V0
IGJ5bCB2eWRhbiB2IHNvdWxhZHUgcyBuYXJpemVuaW0gRVUgYy4gOTEwLzIwMTQuVGhpcyBpcyBh
IHF1YWxpZmllZCBjZXJ0aWZpY2F0ZSBmb3IgZWxlY3Ryb25pYyBzZWFsIGFjY29yZGluZyB0byBS
ZWd1bGF0aW9uIChFVSkgTm8gOTEwLzIwMTQuMCQGCCsGAQUFBwIBFhhodHRwOi8vd3d3LnBvc3Rz
aWdudW0uY3owCQYHBACL7EABATCBmwYIKwYBBQUHAQMEgY4wgYswCAYGBACORgEBMGoGBgQAjkYB
BTBgMC4WKGh0dHBzOi8vd3d3LnBvc3RzaWdudW0uY3ovcGRzL3Bkc19lbi5wZGYTAmVuMC4WKGh0
dHBzOi8vd3d3LnBvc3RzaWdudW0uY3ovcGRzL3Bkc19jcy5wZGYTAmNzMBMGBgQAjkYBBjAJBgcE
AI5GAQYCMIH6BggrBgEFBQcBAQSB7TCB6jA7BggrBgEFBQcwAoYvaHR0cDovL3d3dy5wb3N0c2ln
bnVtLmN6L2NydC9wc3F1YWxpZmllZGNhMi5jcnQwPAYIKwYBBQUHMAKGMGh0dHA6Ly93d3cyLnBv
c3RzaWdudW0uY3ovY3J0L3BzcXVhbGlmaWVkY2EyLmNydDA7BggrBgEFBQcwAoYvaHR0cDovL3Bv
c3RzaWdudW0udHRjLmN6L2NydC9wc3F1YWxpZmllZGNhMi5jcnQwMAYIKwYBBQUHMAGGJGh0dHA6
Ly9vY3NwLnBvc3RzaWdudW0uY3ovT0NTUC9RQ0EyLzAOBgNVHQ8BAf8EBAMCBeAwHwYDVR0jBBgw
FoAUiehM34smOT7XJC4SDnrn5ifl1pcwgbEGA1UdHwSBqTCBpjA1oDOgMYYvaHR0cDovL3d3dy5w
b3N0c2lnbnVtLmN6L2NybC9wc3F1YWxpZmllZGNhMi5jcmwwNqA0oDKGMGh0dHA6Ly93d3cyLnBv
c3RzaWdudW0uY3ovY3JsL3BzcXVhbGlmaWVkY2EyLmNybDA1oDOgMYYvaHR0cDovL3Bvc3RzaWdu
dW0udHRjLmN6L2NybC9wc3F1YWxpZmllZGNhMi5jcmwwHQYDVR0OBBYEFNfjlmJuV0ZaiQfGuSwG
aKhw4hMEMA0GCSqGSIb3DQEBCwUAA4IBAQCAIeb8QIAfOf3OlTblFFhtnT+7YyDGVhvmX1u7rm7U
+fUI8sYx5gg105cmw2Ds0jqcoY8y/hhbVMoYWh6hBvuI5JOoKx6tKotFX7MMA5JoX33GfSNKnWmI
qzTnsAmtERokRwhfzZSduajg43gZG8ZJd+dReItpttoxeGYLSKFTKv8ZwSuial1ziYIRFNIrSj+8
6ZQ05GTgJyThk1JVG9FGZGtfjhEan3jyZ6f5VfEJldB7BvN1tilV04Z4IbsD0NcqQQiXu8jJDW6K
+uKwzshRNRv9frNJREYytHFCe69V4ZYaS/03s4V3eqKuyRw6rwJQvXWWdmx9qglAddDjzUPu</X509Certificate>
    </X509Data>
  </KeyInfo>
  <Object xmlns:mdssi="http://schemas.openxmlformats.org/package/2006/digital-signature" Id="idPackageObject">
    <Manifest>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externalLinks/externalLink1.xml?ContentType=application/vnd.openxmlformats-officedocument.spreadsheetml.externalLink+xml">
        <DigestMethod Algorithm="http://www.w3.org/2001/04/xmlenc#sha256"/>
        <DigestValue>vPkFm3wV/ZbV9FDT5Jac0EXnTuxU60RNFlt/Q5hEGdQ=</DigestValue>
      </Reference>
      <Reference URI="/xl/worksheets/sheet14.xml?ContentType=application/vnd.openxmlformats-officedocument.spreadsheetml.worksheet+xml">
        <DigestMethod Algorithm="http://www.w3.org/2001/04/xmlenc#sha256"/>
        <DigestValue>4OaIFnwsxedneXcQQ5X+w/lOTn0oOvHXVrv6AeQ24HQ=</DigestValue>
      </Reference>
      <Reference URI="/xl/worksheets/sheet15.xml?ContentType=application/vnd.openxmlformats-officedocument.spreadsheetml.worksheet+xml">
        <DigestMethod Algorithm="http://www.w3.org/2001/04/xmlenc#sha256"/>
        <DigestValue>Ab4AP46xQ1EB/QtiS7aX9YF3f+9rUnR7bnO88OUAqgA=</DigestValue>
      </Reference>
      <Reference URI="/xl/printerSettings/printerSettings2.bin?ContentType=application/vnd.openxmlformats-officedocument.spreadsheetml.printerSettings">
        <DigestMethod Algorithm="http://www.w3.org/2001/04/xmlenc#sha256"/>
        <DigestValue>PRJF8CV4Zl/ZV3DIaZF7UDlJA3ZvO75VETAE/5kwuxw=</DigestValue>
      </Reference>
      <Reference URI="/xl/printerSettings/printerSettings13.bin?ContentType=application/vnd.openxmlformats-officedocument.spreadsheetml.printerSettings">
        <DigestMethod Algorithm="http://www.w3.org/2001/04/xmlenc#sha256"/>
        <DigestValue>PRJF8CV4Zl/ZV3DIaZF7UDlJA3ZvO75VETAE/5kwuxw=</DigestValue>
      </Reference>
      <Reference URI="/xl/printerSettings/printerSettings14.bin?ContentType=application/vnd.openxmlformats-officedocument.spreadsheetml.printerSettings">
        <DigestMethod Algorithm="http://www.w3.org/2001/04/xmlenc#sha256"/>
        <DigestValue>PRJF8CV4Zl/ZV3DIaZF7UDlJA3ZvO75VETAE/5kwuxw=</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uxfQ9c7CnD4b6CGEDhOV+QeaODculbYgHDWx4uaZzp4=</DigestValue>
      </Reference>
      <Reference URI="/xl/worksheets/sheet16.xml?ContentType=application/vnd.openxmlformats-officedocument.spreadsheetml.worksheet+xml">
        <DigestMethod Algorithm="http://www.w3.org/2001/04/xmlenc#sha256"/>
        <DigestValue>G109It0J7TFrxn4d4Cc/wHJofbTSwroRMST3WZbfrXM=</DigestValue>
      </Reference>
      <Reference URI="/xl/worksheets/sheet12.xml?ContentType=application/vnd.openxmlformats-officedocument.spreadsheetml.worksheet+xml">
        <DigestMethod Algorithm="http://www.w3.org/2001/04/xmlenc#sha256"/>
        <DigestValue>dRBe/FNZM9kQHLRJEohqLfhApaNYdcGQUItn7V2cEFs=</DigestValue>
      </Reference>
      <Reference URI="/xl/worksheets/sheet17.xml?ContentType=application/vnd.openxmlformats-officedocument.spreadsheetml.worksheet+xml">
        <DigestMethod Algorithm="http://www.w3.org/2001/04/xmlenc#sha256"/>
        <DigestValue>m76vyzE+9TiQRtsuWY8rX9F0o9cHX+Nw8qjGfuD2alM=</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drawings/drawing2.xml?ContentType=application/vnd.openxmlformats-officedocument.drawing+xml">
        <DigestMethod Algorithm="http://www.w3.org/2001/04/xmlenc#sha256"/>
        <DigestValue>e5GF0LV8wT+26jGMRDac0+3jMeasK8Kw7luNzYzt9wE=</DigestValue>
      </Reference>
      <Reference URI="/xl/worksheets/sheet7.xml?ContentType=application/vnd.openxmlformats-officedocument.spreadsheetml.worksheet+xml">
        <DigestMethod Algorithm="http://www.w3.org/2001/04/xmlenc#sha256"/>
        <DigestValue>jWOUyQA0Cmw13WFNmqdx6y0NQ7maHXoiemzLwvcb5mg=</DigestValue>
      </Reference>
      <Reference URI="/xl/worksheets/sheet8.xml?ContentType=application/vnd.openxmlformats-officedocument.spreadsheetml.worksheet+xml">
        <DigestMethod Algorithm="http://www.w3.org/2001/04/xmlenc#sha256"/>
        <DigestValue>6/wkU0OBx98+yK6+kf7+zsImYXTwgXmPF/lPfBPFrn4=</DigestValue>
      </Reference>
      <Reference URI="/xl/worksheets/sheet5.xml?ContentType=application/vnd.openxmlformats-officedocument.spreadsheetml.worksheet+xml">
        <DigestMethod Algorithm="http://www.w3.org/2001/04/xmlenc#sha256"/>
        <DigestValue>QLGlTW0TAS5JeYon0jZkqQVwoA7GgXVMIMnoCaCCBig=</DigestValue>
      </Reference>
      <Reference URI="/xl/worksheets/sheet22.xml?ContentType=application/vnd.openxmlformats-officedocument.spreadsheetml.worksheet+xml">
        <DigestMethod Algorithm="http://www.w3.org/2001/04/xmlenc#sha256"/>
        <DigestValue>dnx5MWsQsi9rjLD9EsRScgMB/okYEkeAPoGf/qINEmM=</DigestValue>
      </Reference>
      <Reference URI="/xl/worksheets/sheet11.xml?ContentType=application/vnd.openxmlformats-officedocument.spreadsheetml.worksheet+xml">
        <DigestMethod Algorithm="http://www.w3.org/2001/04/xmlenc#sha256"/>
        <DigestValue>sT57DgE6Guk7HqFollw4+kgMfnhgfCTL4qyRbA4ctiY=</DigestValue>
      </Reference>
      <Reference URI="/xl/worksheets/sheet18.xml?ContentType=application/vnd.openxmlformats-officedocument.spreadsheetml.worksheet+xml">
        <DigestMethod Algorithm="http://www.w3.org/2001/04/xmlenc#sha256"/>
        <DigestValue>SW9Clsj+1q/iF5Ocs2y1u6aQ6eTjYW7uAfxMdtsqCTQ=</DigestValue>
      </Reference>
      <Reference URI="/xl/worksheets/sheet19.xml?ContentType=application/vnd.openxmlformats-officedocument.spreadsheetml.worksheet+xml">
        <DigestMethod Algorithm="http://www.w3.org/2001/04/xmlenc#sha256"/>
        <DigestValue>iEXXZO9ieffhjLL5Ud9CO5tVfGVjcC2HFph9RFOZkDk=</DigestValue>
      </Reference>
      <Reference URI="/xl/worksheets/sheet20.xml?ContentType=application/vnd.openxmlformats-officedocument.spreadsheetml.worksheet+xml">
        <DigestMethod Algorithm="http://www.w3.org/2001/04/xmlenc#sha256"/>
        <DigestValue>x3kNdoDtZ5STiH2NsXnvKI5Ya0l9aJm7jici0Jnd/a4=</DigestValue>
      </Reference>
      <Reference URI="/xl/worksheets/sheet13.xml?ContentType=application/vnd.openxmlformats-officedocument.spreadsheetml.worksheet+xml">
        <DigestMethod Algorithm="http://www.w3.org/2001/04/xmlenc#sha256"/>
        <DigestValue>HDmR/eTN3mMgO0GdPfZM1sjdlbpO0IHag9wnnm7NwgM=</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PRJF8CV4Zl/ZV3DIaZF7UDlJA3ZvO75VETAE/5kwuxw=</DigestValue>
      </Reference>
      <Reference URI="/xl/printerSettings/printerSettings11.bin?ContentType=application/vnd.openxmlformats-officedocument.spreadsheetml.printerSettings">
        <DigestMethod Algorithm="http://www.w3.org/2001/04/xmlenc#sha256"/>
        <DigestValue>X5ajNcSyrciIvQJyikE4RBKxqPBFsFDKduxLvJEjcxw=</DigestValue>
      </Reference>
      <Reference URI="/xl/printerSettings/printerSettings31.bin?ContentType=application/vnd.openxmlformats-officedocument.spreadsheetml.printerSettings">
        <DigestMethod Algorithm="http://www.w3.org/2001/04/xmlenc#sha256"/>
        <DigestValue>5VEKiI8I45Rk5qXIUjQjHEO6gtqvdFwuteJrLcyjljs=</DigestValue>
      </Reference>
      <Reference URI="/xl/printerSettings/printerSettings32.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ZL7Gnxhnhhp3iX7r353wNnzqG3pWomHD1yMxs3Qsyxo=</DigestValue>
      </Reference>
      <Reference URI="/xl/printerSettings/printerSettings36.bin?ContentType=application/vnd.openxmlformats-officedocument.spreadsheetml.printerSettings">
        <DigestMethod Algorithm="http://www.w3.org/2001/04/xmlenc#sha256"/>
        <DigestValue>4Sdxfk1MhPVha1JsHcOk0IRxcWfDKdA8yrvmhIakt1Y=</DigestValue>
      </Reference>
      <Reference URI="/xl/printerSettings/printerSettings30.bin?ContentType=application/vnd.openxmlformats-officedocument.spreadsheetml.printerSettings">
        <DigestMethod Algorithm="http://www.w3.org/2001/04/xmlenc#sha256"/>
        <DigestValue>/yOkq1l9jVY6E8sa3H3h8X1F8gxhWtKaZL1DNl/ppLM=</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35.bin?ContentType=application/vnd.openxmlformats-officedocument.spreadsheetml.printerSettings">
        <DigestMethod Algorithm="http://www.w3.org/2001/04/xmlenc#sha256"/>
        <DigestValue>dxaLRWQMS/M1CXT7WiyjjaphFaqSNUhK3ehFfs6RqZA=</DigestValue>
      </Reference>
      <Reference URI="/xl/printerSettings/printerSettings34.bin?ContentType=application/vnd.openxmlformats-officedocument.spreadsheetml.printerSettings">
        <DigestMethod Algorithm="http://www.w3.org/2001/04/xmlenc#sha256"/>
        <DigestValue>Rz0xmdmn7wol5x136MVRIwlShR0BxTzWwkDmIT1VaVM=</DigestValue>
      </Reference>
      <Reference URI="/xl/printerSettings/printerSettings33.bin?ContentType=application/vnd.openxmlformats-officedocument.spreadsheetml.printerSettings">
        <DigestMethod Algorithm="http://www.w3.org/2001/04/xmlenc#sha256"/>
        <DigestValue>/yOkq1l9jVY6E8sa3H3h8X1F8gxhWtKaZL1DNl/ppLM=</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printerSettings/printerSettings6.bin?ContentType=application/vnd.openxmlformats-officedocument.spreadsheetml.printerSettings">
        <DigestMethod Algorithm="http://www.w3.org/2001/04/xmlenc#sha256"/>
        <DigestValue>sZJswe9YDC6QhVQn03rANiwQibAinHC/UlZbiJhAypg=</DigestValue>
      </Reference>
      <Reference URI="/xl/printerSettings/printerSettings5.bin?ContentType=application/vnd.openxmlformats-officedocument.spreadsheetml.printerSettings">
        <DigestMethod Algorithm="http://www.w3.org/2001/04/xmlenc#sha256"/>
        <DigestValue>PRJF8CV4Zl/ZV3DIaZF7UDlJA3ZvO75VETAE/5kwuxw=</DigestValue>
      </Reference>
      <Reference URI="/xl/printerSettings/printerSettings10.bin?ContentType=application/vnd.openxmlformats-officedocument.spreadsheetml.printerSettings">
        <DigestMethod Algorithm="http://www.w3.org/2001/04/xmlenc#sha256"/>
        <DigestValue>/yOkq1l9jVY6E8sa3H3h8X1F8gxhWtKaZL1DNl/ppLM=</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comments1.xml?ContentType=application/vnd.openxmlformats-officedocument.spreadsheetml.comments+xml">
        <DigestMethod Algorithm="http://www.w3.org/2001/04/xmlenc#sha256"/>
        <DigestValue>Pj+VK0r7tFOjdSdt7qh+FuXmhbhZ5Vp8bxtmF7RcsKc=</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21.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/yOkq1l9jVY6E8sa3H3h8X1F8gxhWtKaZL1DNl/ppLM=</DigestValue>
      </Reference>
      <Reference URI="/xl/printerSettings/printerSettings9.bin?ContentType=application/vnd.openxmlformats-officedocument.spreadsheetml.printerSettings">
        <DigestMethod Algorithm="http://www.w3.org/2001/04/xmlenc#sha256"/>
        <DigestValue>ulqLnw/B1kMfZVbozXmcUiybkxfJJacVa0966BzqQDI=</DigestValue>
      </Reference>
      <Reference URI="/xl/worksheets/sheet9.xml?ContentType=application/vnd.openxmlformats-officedocument.spreadsheetml.worksheet+xml">
        <DigestMethod Algorithm="http://www.w3.org/2001/04/xmlenc#sha256"/>
        <DigestValue>1C5IJMhb6MGTeAv506n56A38/erEGPFXP2ybWqi3GpM=</DigestValue>
      </Reference>
      <Reference URI="/xl/worksheets/sheet6.xml?ContentType=application/vnd.openxmlformats-officedocument.spreadsheetml.worksheet+xml">
        <DigestMethod Algorithm="http://www.w3.org/2001/04/xmlenc#sha256"/>
        <DigestValue>baQCAuqeUnsA9pnIjmJ9QnFemTlr1qJzDmHaZRj2wxU=</DigestValue>
      </Reference>
      <Reference URI="/xl/worksheets/sheet10.xml?ContentType=application/vnd.openxmlformats-officedocument.spreadsheetml.worksheet+xml">
        <DigestMethod Algorithm="http://www.w3.org/2001/04/xmlenc#sha256"/>
        <DigestValue>KMUpJdyx4oWwVtlZn3VuzGL6d5V+quDdWJ9F7rmnKvo=</DigestValue>
      </Reference>
      <Reference URI="/xl/worksheets/sheet25.xml?ContentType=application/vnd.openxmlformats-officedocument.spreadsheetml.worksheet+xml">
        <DigestMethod Algorithm="http://www.w3.org/2001/04/xmlenc#sha256"/>
        <DigestValue>nuwq8tgtutLKSH/9Da8pW0KRyfBI4K8qFPjsDEHIF3M=</DigestValue>
      </Reference>
      <Reference URI="/xl/worksheets/sheet26.xml?ContentType=application/vnd.openxmlformats-officedocument.spreadsheetml.worksheet+xml">
        <DigestMethod Algorithm="http://www.w3.org/2001/04/xmlenc#sha256"/>
        <DigestValue>LveTMOLMWO+9KSZWcQx0m6JDOakuY0AirUZCi1w3Y/M=</DigestValue>
      </Reference>
      <Reference URI="/xl/worksheets/sheet27.xml?ContentType=application/vnd.openxmlformats-officedocument.spreadsheetml.worksheet+xml">
        <DigestMethod Algorithm="http://www.w3.org/2001/04/xmlenc#sha256"/>
        <DigestValue>7Uarly7l6Wf72WcEaGN/KYwqBSGPV8wjaMyXJ4wKoj0=</DigestValue>
      </Reference>
      <Reference URI="/xl/worksheets/sheet28.xml?ContentType=application/vnd.openxmlformats-officedocument.spreadsheetml.worksheet+xml">
        <DigestMethod Algorithm="http://www.w3.org/2001/04/xmlenc#sha256"/>
        <DigestValue>SkA0E6Q/HmEee8qv7t39TBOg5vPXvcDdM9VzIsU3wzE=</DigestValue>
      </Reference>
      <Reference URI="/xl/worksheets/sheet24.xml?ContentType=application/vnd.openxmlformats-officedocument.spreadsheetml.worksheet+xml">
        <DigestMethod Algorithm="http://www.w3.org/2001/04/xmlenc#sha256"/>
        <DigestValue>DRK1MK2p3Ro/rxGg9CxXD8WJhSi5K7E5mvVbN6Hc3RQ=</DigestValue>
      </Reference>
      <Reference URI="/xl/worksheets/sheet32.xml?ContentType=application/vnd.openxmlformats-officedocument.spreadsheetml.worksheet+xml">
        <DigestMethod Algorithm="http://www.w3.org/2001/04/xmlenc#sha256"/>
        <DigestValue>RHHKDCkgPOaWmkHEsm2i/8276+ieq0MZrhtxrwz+eKg=</DigestValue>
      </Reference>
      <Reference URI="/xl/worksheets/sheet34.xml?ContentType=application/vnd.openxmlformats-officedocument.spreadsheetml.worksheet+xml">
        <DigestMethod Algorithm="http://www.w3.org/2001/04/xmlenc#sha256"/>
        <DigestValue>gDq3mIQ/xqQ8rNGqTYzz/gLOBymYswN4gYYFv1WYnVc=</DigestValue>
      </Reference>
      <Reference URI="/xl/drawings/vmlDrawing1.vml?ContentType=application/vnd.openxmlformats-officedocument.vmlDrawing">
        <DigestMethod Algorithm="http://www.w3.org/2001/04/xmlenc#sha256"/>
        <DigestValue>7L/4iEJjRt3oaolLlpBPVURXt/1AIHAmp9f9nfCAmvQ=</DigestValue>
      </Reference>
      <Reference URI="/xl/sharedStrings.xml?ContentType=application/vnd.openxmlformats-officedocument.spreadsheetml.sharedStrings+xml">
        <DigestMethod Algorithm="http://www.w3.org/2001/04/xmlenc#sha256"/>
        <DigestValue>SNVod0QUXjvWKUL6avDMNmCJZWZvGiDbKK3ewH/gYaI=</DigestValue>
      </Reference>
      <Reference URI="/xl/styles.xml?ContentType=application/vnd.openxmlformats-officedocument.spreadsheetml.styles+xml">
        <DigestMethod Algorithm="http://www.w3.org/2001/04/xmlenc#sha256"/>
        <DigestValue>Fm5yRY2rU58n5Vy2dpCvJVC0aJm7OKE1tnmao9ORv/w=</DigestValue>
      </Reference>
      <Reference URI="/xl/worksheets/sheet29.xml?ContentType=application/vnd.openxmlformats-officedocument.spreadsheetml.worksheet+xml">
        <DigestMethod Algorithm="http://www.w3.org/2001/04/xmlenc#sha256"/>
        <DigestValue>b/0zag+rfJCKxmeGji62DBhTWMZ+idSAcUoeSuLgySw=</DigestValue>
      </Reference>
      <Reference URI="/xl/worksheets/sheet30.xml?ContentType=application/vnd.openxmlformats-officedocument.spreadsheetml.worksheet+xml">
        <DigestMethod Algorithm="http://www.w3.org/2001/04/xmlenc#sha256"/>
        <DigestValue>79MxJTcoY80UU9nJIQMCmRm3+8ZCAP39u8MtHyl3uvQ=</DigestValue>
      </Reference>
      <Reference URI="/xl/worksheets/sheet31.xml?ContentType=application/vnd.openxmlformats-officedocument.spreadsheetml.worksheet+xml">
        <DigestMethod Algorithm="http://www.w3.org/2001/04/xmlenc#sha256"/>
        <DigestValue>ds+K2A8q1qRBs5QJ6AoiR3lLgFL+MC9ifUPoTfccyC0=</DigestValue>
      </Reference>
      <Reference URI="/xl/workbook.xml?ContentType=application/vnd.openxmlformats-officedocument.spreadsheetml.sheet.main+xml">
        <DigestMethod Algorithm="http://www.w3.org/2001/04/xmlenc#sha256"/>
        <DigestValue>7NYkWn/c3nV0vYlUeuSpt9/ska+9qKwhQ84j8ndl8OE=</DigestValue>
      </Reference>
      <Reference URI="/xl/worksheets/sheet4.xml?ContentType=application/vnd.openxmlformats-officedocument.spreadsheetml.worksheet+xml">
        <DigestMethod Algorithm="http://www.w3.org/2001/04/xmlenc#sha256"/>
        <DigestValue>1cfm0P6Z9uAu/H6BLb64KuQkE74wAbYRQOWqcHrDlys=</DigestValue>
      </Reference>
      <Reference URI="/xl/media/image2.png?ContentType=image/png">
        <DigestMethod Algorithm="http://www.w3.org/2001/04/xmlenc#sha256"/>
        <DigestValue>v97Kh+ULUGtLS77NstP2RsAmFRC5CPMtqxwtIaKQAFI=</DigestValue>
      </Reference>
      <Reference URI="/xl/drawings/drawing4.xml?ContentType=application/vnd.openxmlformats-officedocument.drawing+xml">
        <DigestMethod Algorithm="http://www.w3.org/2001/04/xmlenc#sha256"/>
        <DigestValue>p4sLNjOHmDDnHbFPiXcm+a3L3BkSqhev1luyCAG+8pQ=</DigestValue>
      </Reference>
      <Reference URI="/xl/worksheets/sheet3.xml?ContentType=application/vnd.openxmlformats-officedocument.spreadsheetml.worksheet+xml">
        <DigestMethod Algorithm="http://www.w3.org/2001/04/xmlenc#sha256"/>
        <DigestValue>/TlfvzneRKZ4zU9eudPzuNr+tUVZ/rHuv6le1j/rmO4=</DigestValue>
      </Reference>
      <Reference URI="/xl/worksheets/sheet2.xml?ContentType=application/vnd.openxmlformats-officedocument.spreadsheetml.worksheet+xml">
        <DigestMethod Algorithm="http://www.w3.org/2001/04/xmlenc#sha256"/>
        <DigestValue>UZUQEG8fLX+Hba4nKWqFjB6/PVru1ZAsSiVGO5EIze0=</DigestValue>
      </Reference>
      <Reference URI="/xl/drawings/drawing3.xml?ContentType=application/vnd.openxmlformats-officedocument.drawing+xml">
        <DigestMethod Algorithm="http://www.w3.org/2001/04/xmlenc#sha256"/>
        <DigestValue>ZTUTUqY4WdOavWoKA5NAkfUYWNy6UqSU0K5A4Ty5Tv8=</DigestValue>
      </Reference>
      <Reference URI="/xl/worksheets/sheet1.xml?ContentType=application/vnd.openxmlformats-officedocument.spreadsheetml.worksheet+xml">
        <DigestMethod Algorithm="http://www.w3.org/2001/04/xmlenc#sha256"/>
        <DigestValue>96C4tpQMVQnXacSRn0oeSOfTR6HyNqm/gd1NsV+Lqn8=</DigestValue>
      </Reference>
      <Reference URI="/xl/media/image1.png?ContentType=image/png">
        <DigestMethod Algorithm="http://www.w3.org/2001/04/xmlenc#sha256"/>
        <DigestValue>PYyMhzwapPE430VVbQpbmk1fH06dYl+OGER+dODLzeU=</DigestValue>
      </Reference>
      <Reference URI="/xl/theme/theme1.xml?ContentType=application/vnd.openxmlformats-officedocument.theme+xml">
        <DigestMethod Algorithm="http://www.w3.org/2001/04/xmlenc#sha256"/>
        <DigestValue>4UvDbio57pO0dB5dMl3u3Nai1nK3p/JZUIHObHYfOS8=</DigestValue>
      </Reference>
      <Reference URI="/xl/worksheets/sheet33.xml?ContentType=application/vnd.openxmlformats-officedocument.spreadsheetml.worksheet+xml">
        <DigestMethod Algorithm="http://www.w3.org/2001/04/xmlenc#sha256"/>
        <DigestValue>UcPIvoRMsehM5l8YUIGR8TU0BLVU2wc08532yLo8PN8=</DigestValue>
      </Reference>
      <Reference URI="/xl/worksheets/sheet23.xml?ContentType=application/vnd.openxmlformats-officedocument.spreadsheetml.worksheet+xml">
        <DigestMethod Algorithm="http://www.w3.org/2001/04/xmlenc#sha256"/>
        <DigestValue>IRCPn1oA8GKTLaeE4/yULqiA9z4aEM2mg+eFWCRnSWk=</DigestValue>
      </Reference>
      <Reference URI="/xl/drawings/drawing1.xml?ContentType=application/vnd.openxmlformats-officedocument.drawing+xml">
        <DigestMethod Algorithm="http://www.w3.org/2001/04/xmlenc#sha256"/>
        <DigestValue>rbd6XDwGmZjR7NXTgxpNpqbVu6DKGFKt9c5UXK2UQwE=</DigestValue>
      </Reference>
      <Reference URI="/xl/worksheets/sheet21.xml?ContentType=application/vnd.openxmlformats-officedocument.spreadsheetml.worksheet+xml">
        <DigestMethod Algorithm="http://www.w3.org/2001/04/xmlenc#sha256"/>
        <DigestValue>McPqopBo6k1COPf1lYDkTjeSgR/YPHBc1vueD6BxSvg=</DigestValue>
      </Reference>
      <Reference URI="/xl/worksheets/sheet35.xml?ContentType=application/vnd.openxmlformats-officedocument.spreadsheetml.worksheet+xml">
        <DigestMethod Algorithm="http://www.w3.org/2001/04/xmlenc#sha256"/>
        <DigestValue>zmtZUfcpzESi33ueYP/+UncQDCM9vDPVQwa26jRQZDc=</DigestValue>
      </Reference>
      <Reference URI="/xl/worksheets/sheet37.xml?ContentType=application/vnd.openxmlformats-officedocument.spreadsheetml.worksheet+xml">
        <DigestMethod Algorithm="http://www.w3.org/2001/04/xmlenc#sha256"/>
        <DigestValue>OLzofNbq5zIM2mO00GFkgPRwzsC9AXCiyOdmEX1vvng=</DigestValue>
      </Reference>
      <Reference URI="/xl/worksheets/sheet36.xml?ContentType=application/vnd.openxmlformats-officedocument.spreadsheetml.worksheet+xml">
        <DigestMethod Algorithm="http://www.w3.org/2001/04/xmlenc#sha256"/>
        <DigestValue>BrBGApsHRkXnnyNWVVfprDA5M+CVy7ec3QPhbqPEjZ4=</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3BU9j2nE/T0n7gCQLFZTcYggRvLBqeLDRh+2LLtPr1I=</DigestValue>
      </Reference>
      <Reference URI="/xl/worksheets/_rels/sheet2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k1lyfwqmmD/+IoVTg0kz9LzXUr1Uk3Si/nXVc+rnGMI=</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g+lUxrbi/VMbCtEnyHbMjSNjG5WBw/3Kqb/s9D39uLA=</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Kgz2T+jdnPwtS/b6SG36nlMh/tsyQtlsftvhZkyXlb8=</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FHeiE/vm3b1inrfbOWR4xnBAD+zSL/SU6DABnwO0m0E=</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3iS29RgGizUTgmtBni8degzLfqWHy2uN4AVjRehr32M=</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FTLUZSzyPImP/h/5pTtmsiVav3XAxsSoaQXEM6xZNng=</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UKEwtvDAM1hKtTa0ZZS0tzFxXWkWuGvfTqv4xaBYwNA=</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+xv39IL7tPpsXHT+vo405BfLsmjmbjvDNJ7rppqDbsg=</DigestValue>
      </Reference>
      <Reference URI="/xl/worksheets/_rels/sheet3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UB+LNSxrZDvL+6slbxRuHZOugff9Kb2fHImhhB3sTp0=</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3LGHJcwwP5qHp0ojw8pTFHgvfdIe72BR7GBN09dcrUI=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42"/>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J8XVxcsUL4EX8YR24V9kFKMf/+OKMEhbG3xujwB6g4Q=</DigestValue>
      </Reference>
    </Manifest>
    <SignatureProperties>
      <SignatureProperty Id="idSignatureTime" Target="#idPackageSignature">
        <mdssi:SignatureTime>
          <mdssi:Format>YYYY-MM-DDThh:mm:ssTZD</mdssi:Format>
          <mdssi:Value>2018-04-30T19:08:20Z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2018-04-30T19:08:20Z</xd:SigningTime>
          <xd:SigningCertificate>
            <xd:Cert>
              <xd:CertDigest>
                <DigestMethod Algorithm="http://www.w3.org/2001/04/xmlenc#sha256"/>
                <DigestValue>3xld5hRGn6DOerhM3E7Mb7hDE0tJz2Wvl7dxvS0aLAw=</DigestValue>
              </xd:CertDigest>
              <xd:IssuerSerial>
                <X509IssuerName>CN=PostSignum Qualified CA 2, O="Česká pošta, s.p. [IČ 47114983]", C=CZ</X509IssuerName>
                <X509SerialNumber>2666732</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Charif Hartinikova Henrieta W7</cp:lastModifiedBy>
  <cp:lastPrinted>2016-04-07T08:34:49Z</cp:lastPrinted>
  <dcterms:created xsi:type="dcterms:W3CDTF">2014-02-19T07:52:39Z</dcterms:created>
  <dcterms:modified xsi:type="dcterms:W3CDTF">2018-04-30T19:08:10Z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y fmtid="{D5CDD505-2E9C-101B-9397-08002B2CF9AE}" pid="10" name="_MarkAsFinal">
    <vt:bool>true</vt:bool>
  </property>
</Properties>
</file>