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05-GR\050-MarketingovaKomunikace\WWW\Zveřejnit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 calcMode="manual"/>
</workbook>
</file>

<file path=xl/calcChain.xml><?xml version="1.0" encoding="utf-8"?>
<calcChain xmlns="http://schemas.openxmlformats.org/spreadsheetml/2006/main">
  <c r="B3" i="5" l="1"/>
  <c r="B3" i="4"/>
</calcChain>
</file>

<file path=xl/sharedStrings.xml><?xml version="1.0" encoding="utf-8"?>
<sst xmlns="http://schemas.openxmlformats.org/spreadsheetml/2006/main" count="231" uniqueCount="169">
  <si>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</si>
  <si>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</si>
  <si>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</si>
  <si>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</si>
  <si>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</si>
  <si>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</si>
  <si>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</si>
  <si>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</si>
  <si>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</si>
  <si>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</si>
  <si>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</si>
  <si>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</si>
  <si>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</si>
  <si>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</si>
  <si>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</si>
  <si>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</si>
  <si>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</si>
  <si>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</si>
  <si>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</si>
  <si>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</si>
  <si>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</si>
  <si>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</si>
  <si>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</si>
  <si>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</si>
  <si>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</si>
  <si>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</si>
  <si>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</si>
  <si>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</si>
  <si>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</si>
  <si>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</si>
  <si>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</si>
  <si>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</si>
  <si>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</si>
  <si>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</si>
  <si>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</si>
  <si>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</si>
  <si>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</si>
  <si>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</si>
  <si>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</si>
  <si>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</si>
  <si>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</si>
  <si>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</si>
  <si>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</si>
  <si>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</si>
  <si>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</si>
  <si>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</si>
  <si>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</si>
  <si>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</si>
  <si>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</si>
  <si>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</si>
  <si>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</si>
  <si>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</si>
  <si>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</si>
  <si>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</si>
  <si>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</si>
  <si>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</si>
  <si>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</si>
  <si>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</si>
  <si>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</si>
  <si>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</si>
  <si>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</si>
  <si>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</si>
  <si>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</si>
  <si>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</si>
  <si>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</si>
  <si>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</si>
  <si>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</si>
  <si>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</si>
  <si>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</si>
  <si>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</si>
  <si>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</si>
  <si>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</si>
  <si>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</si>
  <si>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</si>
  <si>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</si>
  <si>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</si>
  <si>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</si>
  <si>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</si>
  <si>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</si>
  <si>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</si>
  <si>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</si>
  <si>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</si>
  <si>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</si>
  <si>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</si>
  <si>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</si>
  <si>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</si>
  <si>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</si>
  <si>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</si>
  <si>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</si>
  <si>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</si>
  <si>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</si>
  <si>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</si>
  <si>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</si>
  <si>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</si>
  <si>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</si>
  <si>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</si>
  <si>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</si>
  <si>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</si>
  <si>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</si>
  <si>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</si>
  <si>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</si>
  <si>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</si>
  <si>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</si>
  <si>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</si>
  <si>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</si>
  <si>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>xx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</si>
  <si>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</si>
  <si>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</si>
  <si>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</si>
  <si>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</si>
  <si>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</si>
  <si>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</si>
  <si>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</si>
  <si>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</si>
  <si>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</si>
  <si>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</si>
  <si>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</si>
  <si>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</si>
  <si>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</si>
  <si>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</si>
  <si>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</si>
  <si>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</si>
  <si>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</si>
  <si>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</si>
  <si>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</si>
  <si>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</si>
  <si>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</si>
  <si>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</si>
  <si>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</si>
  <si>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</si>
  <si>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</si>
  <si>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</si>
  <si>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</si>
  <si>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</si>
  <si>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</si>
  <si>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</si>
  <si>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</si>
  <si>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</si>
  <si>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</si>
  <si>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</si>
  <si>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</si>
  <si>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</si>
  <si>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</si>
  <si>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</si>
  <si>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</si>
  <si>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</si>
  <si>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</si>
  <si>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</si>
  <si>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</si>
  <si>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</si>
  <si>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</si>
  <si>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</si>
  <si>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</si>
  <si>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</si>
  <si>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</si>
  <si>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</si>
  <si>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</si>
  <si>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</si>
  <si>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</si>
  <si>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</si>
  <si>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</si>
  <si>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</si>
  <si>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</si>
  <si>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</si>
  <si>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</si>
  <si>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</si>
  <si>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(30/9/2018)</t>
  </si>
  <si>
    <t>As at 30/9/2018</t>
  </si>
  <si>
    <t>(Q3/2018)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</si>
</sst>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,"/>
    <numFmt numFmtId="165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6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4" fillId="3" borderId="11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5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77" activePane="bottomRight" state="frozen"/>
      <selection pane="topRight" activeCell="B1" sqref="B1"/>
      <selection pane="bottomLeft" activeCell="A6" sqref="A6"/>
      <selection pane="bottomRight" activeCell="I89" sqref="I89"/>
    </sheetView>
  </sheetViews>
  <sheetFormatPr defaultRowHeight="15" x14ac:dyDescent="0.25"/>
  <cols>
    <col min="1" max="1" width="122" bestFit="1" customWidth="1"/>
    <col min="2" max="2" width="16.7109375" customWidth="1"/>
  </cols>
  <sheetData>
    <row r="1" spans="1:2" x14ac:dyDescent="0.25">
      <c r="A1" s="56" t="s">
        <v>90</v>
      </c>
      <c r="B1" s="56"/>
    </row>
    <row r="2" spans="1:2" x14ac:dyDescent="0.25">
      <c r="A2" s="56"/>
      <c r="B2" s="56"/>
    </row>
    <row r="3" spans="1:2" x14ac:dyDescent="0.25">
      <c r="A3" s="18" t="s">
        <v>89</v>
      </c>
      <c r="B3" s="19" t="s">
        <v>166</v>
      </c>
    </row>
    <row r="4" spans="1:2" x14ac:dyDescent="0.25">
      <c r="A4" s="58" t="s">
        <v>91</v>
      </c>
      <c r="B4" s="57" t="s">
        <v>167</v>
      </c>
    </row>
    <row r="5" spans="1:2" x14ac:dyDescent="0.25">
      <c r="A5" s="58"/>
      <c r="B5" s="57"/>
    </row>
    <row r="6" spans="1:2" x14ac:dyDescent="0.25">
      <c r="A6" s="9" t="s">
        <v>18</v>
      </c>
      <c r="B6" s="46">
        <v>190038829.50259799</v>
      </c>
    </row>
    <row r="7" spans="1:2" ht="15" customHeight="1" x14ac:dyDescent="0.25">
      <c r="A7" s="10" t="s">
        <v>95</v>
      </c>
      <c r="B7" s="46">
        <v>2581835.2153559998</v>
      </c>
    </row>
    <row r="8" spans="1:2" x14ac:dyDescent="0.25">
      <c r="A8" s="11" t="s">
        <v>0</v>
      </c>
      <c r="B8" s="46">
        <v>41738.100943000005</v>
      </c>
    </row>
    <row r="9" spans="1:2" x14ac:dyDescent="0.25">
      <c r="A9" s="12" t="s">
        <v>1</v>
      </c>
      <c r="B9" s="46">
        <v>42566.442770000001</v>
      </c>
    </row>
    <row r="10" spans="1:2" x14ac:dyDescent="0.25">
      <c r="A10" s="12" t="s">
        <v>2</v>
      </c>
      <c r="B10" s="46">
        <v>2497530.6716430001</v>
      </c>
    </row>
    <row r="11" spans="1:2" x14ac:dyDescent="0.25">
      <c r="A11" s="13" t="s">
        <v>96</v>
      </c>
      <c r="B11" s="46">
        <v>15253527.997591</v>
      </c>
    </row>
    <row r="12" spans="1:2" x14ac:dyDescent="0.25">
      <c r="A12" s="12" t="s">
        <v>3</v>
      </c>
      <c r="B12" s="46">
        <v>5307222.403345</v>
      </c>
    </row>
    <row r="13" spans="1:2" x14ac:dyDescent="0.25">
      <c r="A13" s="14" t="s">
        <v>4</v>
      </c>
      <c r="B13" s="46">
        <v>339052.73687999998</v>
      </c>
    </row>
    <row r="14" spans="1:2" x14ac:dyDescent="0.25">
      <c r="A14" s="14" t="s">
        <v>5</v>
      </c>
      <c r="B14" s="46">
        <v>9607252.8573659994</v>
      </c>
    </row>
    <row r="15" spans="1:2" x14ac:dyDescent="0.25">
      <c r="A15" s="14" t="s">
        <v>6</v>
      </c>
      <c r="B15" s="46">
        <v>0</v>
      </c>
    </row>
    <row r="16" spans="1:2" ht="15" customHeight="1" x14ac:dyDescent="0.25">
      <c r="A16" s="15" t="s">
        <v>97</v>
      </c>
      <c r="B16" s="46">
        <v>0</v>
      </c>
    </row>
    <row r="17" spans="1:2" x14ac:dyDescent="0.25">
      <c r="A17" s="11" t="s">
        <v>4</v>
      </c>
      <c r="B17" s="46">
        <v>0</v>
      </c>
    </row>
    <row r="18" spans="1:2" x14ac:dyDescent="0.25">
      <c r="A18" s="11" t="s">
        <v>5</v>
      </c>
      <c r="B18" s="46">
        <v>0</v>
      </c>
    </row>
    <row r="19" spans="1:2" x14ac:dyDescent="0.25">
      <c r="A19" s="11" t="s">
        <v>6</v>
      </c>
      <c r="B19" s="46">
        <v>0</v>
      </c>
    </row>
    <row r="20" spans="1:2" x14ac:dyDescent="0.25">
      <c r="A20" s="16" t="s">
        <v>7</v>
      </c>
      <c r="B20" s="46">
        <v>0</v>
      </c>
    </row>
    <row r="21" spans="1:2" x14ac:dyDescent="0.25">
      <c r="A21" s="14" t="s">
        <v>5</v>
      </c>
      <c r="B21" s="46">
        <v>0</v>
      </c>
    </row>
    <row r="22" spans="1:2" x14ac:dyDescent="0.25">
      <c r="A22" s="14" t="s">
        <v>6</v>
      </c>
      <c r="B22" s="46">
        <v>0</v>
      </c>
    </row>
    <row r="23" spans="1:2" x14ac:dyDescent="0.25">
      <c r="A23" s="17" t="s">
        <v>98</v>
      </c>
      <c r="B23" s="46">
        <v>20953483.486522999</v>
      </c>
    </row>
    <row r="24" spans="1:2" x14ac:dyDescent="0.25">
      <c r="A24" s="17" t="s">
        <v>4</v>
      </c>
      <c r="B24" s="46">
        <v>705297.47479999997</v>
      </c>
    </row>
    <row r="25" spans="1:2" x14ac:dyDescent="0.25">
      <c r="A25" s="17" t="s">
        <v>5</v>
      </c>
      <c r="B25" s="46">
        <v>20248186.011723001</v>
      </c>
    </row>
    <row r="26" spans="1:2" x14ac:dyDescent="0.25">
      <c r="A26" s="17" t="s">
        <v>6</v>
      </c>
      <c r="B26" s="46">
        <v>0</v>
      </c>
    </row>
    <row r="27" spans="1:2" x14ac:dyDescent="0.25">
      <c r="A27" s="15" t="s">
        <v>99</v>
      </c>
      <c r="B27" s="46">
        <v>150939961.25559303</v>
      </c>
    </row>
    <row r="28" spans="1:2" x14ac:dyDescent="0.25">
      <c r="A28" s="17" t="s">
        <v>5</v>
      </c>
      <c r="B28" s="46">
        <v>2946455.5659759999</v>
      </c>
    </row>
    <row r="29" spans="1:2" x14ac:dyDescent="0.25">
      <c r="A29" s="11" t="s">
        <v>6</v>
      </c>
      <c r="B29" s="46">
        <v>147993505.68961701</v>
      </c>
    </row>
    <row r="30" spans="1:2" x14ac:dyDescent="0.25">
      <c r="A30" s="16" t="s">
        <v>8</v>
      </c>
      <c r="B30" s="46">
        <v>0</v>
      </c>
    </row>
    <row r="31" spans="1:2" x14ac:dyDescent="0.25">
      <c r="A31" s="16" t="s">
        <v>9</v>
      </c>
      <c r="B31" s="46">
        <v>0</v>
      </c>
    </row>
    <row r="32" spans="1:2" x14ac:dyDescent="0.25">
      <c r="A32" s="13" t="s">
        <v>100</v>
      </c>
      <c r="B32" s="46">
        <v>135017.224353</v>
      </c>
    </row>
    <row r="33" spans="1:2" x14ac:dyDescent="0.25">
      <c r="A33" s="16" t="s">
        <v>10</v>
      </c>
      <c r="B33" s="46">
        <v>32873.610999999997</v>
      </c>
    </row>
    <row r="34" spans="1:2" x14ac:dyDescent="0.25">
      <c r="A34" s="17" t="s">
        <v>11</v>
      </c>
      <c r="B34" s="46">
        <v>32873.610999999997</v>
      </c>
    </row>
    <row r="35" spans="1:2" x14ac:dyDescent="0.25">
      <c r="A35" s="17" t="s">
        <v>101</v>
      </c>
      <c r="B35" s="46">
        <v>0</v>
      </c>
    </row>
    <row r="36" spans="1:2" x14ac:dyDescent="0.25">
      <c r="A36" s="16" t="s">
        <v>12</v>
      </c>
      <c r="B36" s="46">
        <v>125582.75055</v>
      </c>
    </row>
    <row r="37" spans="1:2" x14ac:dyDescent="0.25">
      <c r="A37" s="17" t="s">
        <v>13</v>
      </c>
      <c r="B37" s="46">
        <v>0</v>
      </c>
    </row>
    <row r="38" spans="1:2" x14ac:dyDescent="0.25">
      <c r="A38" s="17" t="s">
        <v>14</v>
      </c>
      <c r="B38" s="46">
        <v>125582.75055</v>
      </c>
    </row>
    <row r="39" spans="1:2" x14ac:dyDescent="0.25">
      <c r="A39" s="16" t="s">
        <v>102</v>
      </c>
      <c r="B39" s="46">
        <v>0</v>
      </c>
    </row>
    <row r="40" spans="1:2" x14ac:dyDescent="0.25">
      <c r="A40" s="17" t="s">
        <v>15</v>
      </c>
      <c r="B40" s="46">
        <v>0</v>
      </c>
    </row>
    <row r="41" spans="1:2" x14ac:dyDescent="0.25">
      <c r="A41" s="17" t="s">
        <v>103</v>
      </c>
      <c r="B41" s="46">
        <v>0</v>
      </c>
    </row>
    <row r="42" spans="1:2" x14ac:dyDescent="0.25">
      <c r="A42" s="16" t="s">
        <v>104</v>
      </c>
      <c r="B42" s="46">
        <v>16547.961631999999</v>
      </c>
    </row>
    <row r="43" spans="1:2" x14ac:dyDescent="0.25">
      <c r="A43" s="13" t="s">
        <v>17</v>
      </c>
      <c r="B43" s="46">
        <v>0</v>
      </c>
    </row>
    <row r="44" spans="1:2" s="2" customFormat="1" x14ac:dyDescent="0.25">
      <c r="A44" s="20"/>
      <c r="B44" s="47"/>
    </row>
    <row r="45" spans="1:2" x14ac:dyDescent="0.25">
      <c r="A45" s="9" t="s">
        <v>57</v>
      </c>
      <c r="B45" s="46">
        <v>190038829.50259802</v>
      </c>
    </row>
    <row r="46" spans="1:2" x14ac:dyDescent="0.25">
      <c r="A46" s="21" t="s">
        <v>35</v>
      </c>
      <c r="B46" s="46">
        <v>178915312.40297303</v>
      </c>
    </row>
    <row r="47" spans="1:2" x14ac:dyDescent="0.25">
      <c r="A47" s="13" t="s">
        <v>19</v>
      </c>
      <c r="B47" s="46">
        <v>12416114.0548</v>
      </c>
    </row>
    <row r="48" spans="1:2" x14ac:dyDescent="0.25">
      <c r="A48" s="12" t="s">
        <v>3</v>
      </c>
      <c r="B48" s="46">
        <v>4664451.5581800006</v>
      </c>
    </row>
    <row r="49" spans="1:2" x14ac:dyDescent="0.25">
      <c r="A49" s="12" t="s">
        <v>106</v>
      </c>
      <c r="B49" s="46">
        <v>7751662.4966200003</v>
      </c>
    </row>
    <row r="50" spans="1:2" x14ac:dyDescent="0.25">
      <c r="A50" s="12" t="s">
        <v>107</v>
      </c>
      <c r="B50" s="46">
        <v>0</v>
      </c>
    </row>
    <row r="51" spans="1:2" x14ac:dyDescent="0.25">
      <c r="A51" s="12" t="s">
        <v>20</v>
      </c>
      <c r="B51" s="46">
        <v>0</v>
      </c>
    </row>
    <row r="52" spans="1:2" x14ac:dyDescent="0.25">
      <c r="A52" s="12" t="s">
        <v>108</v>
      </c>
      <c r="B52" s="46">
        <v>0</v>
      </c>
    </row>
    <row r="53" spans="1:2" x14ac:dyDescent="0.25">
      <c r="A53" s="13" t="s">
        <v>21</v>
      </c>
      <c r="B53" s="46">
        <v>0</v>
      </c>
    </row>
    <row r="54" spans="1:2" x14ac:dyDescent="0.25">
      <c r="A54" s="12" t="s">
        <v>107</v>
      </c>
      <c r="B54" s="46">
        <v>0</v>
      </c>
    </row>
    <row r="55" spans="1:2" x14ac:dyDescent="0.25">
      <c r="A55" s="12" t="s">
        <v>20</v>
      </c>
      <c r="B55" s="46">
        <v>0</v>
      </c>
    </row>
    <row r="56" spans="1:2" x14ac:dyDescent="0.25">
      <c r="A56" s="12" t="s">
        <v>108</v>
      </c>
      <c r="B56" s="46">
        <v>0</v>
      </c>
    </row>
    <row r="57" spans="1:2" x14ac:dyDescent="0.25">
      <c r="A57" s="13" t="s">
        <v>22</v>
      </c>
      <c r="B57" s="46">
        <v>165141100.14774302</v>
      </c>
    </row>
    <row r="58" spans="1:2" x14ac:dyDescent="0.25">
      <c r="A58" s="12" t="s">
        <v>107</v>
      </c>
      <c r="B58" s="46">
        <v>156361913.76972499</v>
      </c>
    </row>
    <row r="59" spans="1:2" x14ac:dyDescent="0.25">
      <c r="A59" s="12" t="s">
        <v>20</v>
      </c>
      <c r="B59" s="46">
        <v>2592451.9321890003</v>
      </c>
    </row>
    <row r="60" spans="1:2" x14ac:dyDescent="0.25">
      <c r="A60" s="12" t="s">
        <v>108</v>
      </c>
      <c r="B60" s="46">
        <v>6186734.4458290003</v>
      </c>
    </row>
    <row r="61" spans="1:2" x14ac:dyDescent="0.25">
      <c r="A61" s="13" t="s">
        <v>8</v>
      </c>
      <c r="B61" s="46">
        <v>0</v>
      </c>
    </row>
    <row r="62" spans="1:2" x14ac:dyDescent="0.25">
      <c r="A62" s="13" t="s">
        <v>9</v>
      </c>
      <c r="B62" s="46">
        <v>0</v>
      </c>
    </row>
    <row r="63" spans="1:2" x14ac:dyDescent="0.25">
      <c r="A63" s="22" t="s">
        <v>23</v>
      </c>
      <c r="B63" s="46">
        <v>173584.55441899999</v>
      </c>
    </row>
    <row r="64" spans="1:2" x14ac:dyDescent="0.25">
      <c r="A64" s="17" t="s">
        <v>24</v>
      </c>
      <c r="B64" s="46">
        <v>0</v>
      </c>
    </row>
    <row r="65" spans="1:2" x14ac:dyDescent="0.25">
      <c r="A65" s="11" t="s">
        <v>25</v>
      </c>
      <c r="B65" s="46">
        <v>9919.0280000000002</v>
      </c>
    </row>
    <row r="66" spans="1:2" x14ac:dyDescent="0.25">
      <c r="A66" s="11" t="s">
        <v>26</v>
      </c>
      <c r="B66" s="46">
        <v>0</v>
      </c>
    </row>
    <row r="67" spans="1:2" x14ac:dyDescent="0.25">
      <c r="A67" s="11" t="s">
        <v>27</v>
      </c>
      <c r="B67" s="46">
        <v>127996.38</v>
      </c>
    </row>
    <row r="68" spans="1:2" x14ac:dyDescent="0.25">
      <c r="A68" s="11" t="s">
        <v>28</v>
      </c>
      <c r="B68" s="46">
        <v>35669.146418999997</v>
      </c>
    </row>
    <row r="69" spans="1:2" x14ac:dyDescent="0.25">
      <c r="A69" s="11" t="s">
        <v>29</v>
      </c>
      <c r="B69" s="46">
        <v>0</v>
      </c>
    </row>
    <row r="70" spans="1:2" x14ac:dyDescent="0.25">
      <c r="A70" s="22" t="s">
        <v>109</v>
      </c>
      <c r="B70" s="46">
        <v>184892.37713000001</v>
      </c>
    </row>
    <row r="71" spans="1:2" x14ac:dyDescent="0.25">
      <c r="A71" s="23" t="s">
        <v>30</v>
      </c>
      <c r="B71" s="46">
        <v>166204.16712999999</v>
      </c>
    </row>
    <row r="72" spans="1:2" x14ac:dyDescent="0.25">
      <c r="A72" s="23" t="s">
        <v>31</v>
      </c>
      <c r="B72" s="46">
        <v>18688.21</v>
      </c>
    </row>
    <row r="73" spans="1:2" x14ac:dyDescent="0.25">
      <c r="A73" s="13" t="s">
        <v>32</v>
      </c>
      <c r="B73" s="46">
        <v>0</v>
      </c>
    </row>
    <row r="74" spans="1:2" x14ac:dyDescent="0.25">
      <c r="A74" s="13" t="s">
        <v>110</v>
      </c>
      <c r="B74" s="46">
        <v>999621.268881</v>
      </c>
    </row>
    <row r="75" spans="1:2" x14ac:dyDescent="0.25">
      <c r="A75" s="24" t="s">
        <v>34</v>
      </c>
      <c r="B75" s="46">
        <v>0</v>
      </c>
    </row>
    <row r="76" spans="1:2" x14ac:dyDescent="0.25">
      <c r="A76" s="21" t="s">
        <v>56</v>
      </c>
      <c r="B76" s="46">
        <v>11123517.099625001</v>
      </c>
    </row>
    <row r="77" spans="1:2" x14ac:dyDescent="0.25">
      <c r="A77" s="22" t="s">
        <v>36</v>
      </c>
      <c r="B77" s="46">
        <v>769004.32750000001</v>
      </c>
    </row>
    <row r="78" spans="1:2" x14ac:dyDescent="0.25">
      <c r="A78" s="17" t="s">
        <v>37</v>
      </c>
      <c r="B78" s="46">
        <v>769004.32750000001</v>
      </c>
    </row>
    <row r="79" spans="1:2" x14ac:dyDescent="0.25">
      <c r="A79" s="17" t="s">
        <v>38</v>
      </c>
      <c r="B79" s="46">
        <v>0</v>
      </c>
    </row>
    <row r="80" spans="1:2" x14ac:dyDescent="0.25">
      <c r="A80" s="22" t="s">
        <v>39</v>
      </c>
      <c r="B80" s="46">
        <v>411544.60200000001</v>
      </c>
    </row>
    <row r="81" spans="1:2" x14ac:dyDescent="0.25">
      <c r="A81" s="22" t="s">
        <v>40</v>
      </c>
      <c r="B81" s="46">
        <v>0</v>
      </c>
    </row>
    <row r="82" spans="1:2" x14ac:dyDescent="0.25">
      <c r="A82" s="12" t="s">
        <v>41</v>
      </c>
      <c r="B82" s="46">
        <v>0</v>
      </c>
    </row>
    <row r="83" spans="1:2" x14ac:dyDescent="0.25">
      <c r="A83" s="12" t="s">
        <v>42</v>
      </c>
      <c r="B83" s="46">
        <v>0</v>
      </c>
    </row>
    <row r="84" spans="1:2" x14ac:dyDescent="0.25">
      <c r="A84" s="13" t="s">
        <v>43</v>
      </c>
      <c r="B84" s="46">
        <v>0</v>
      </c>
    </row>
    <row r="85" spans="1:2" x14ac:dyDescent="0.25">
      <c r="A85" s="22" t="s">
        <v>44</v>
      </c>
      <c r="B85" s="46">
        <v>30176.659230000005</v>
      </c>
    </row>
    <row r="86" spans="1:2" x14ac:dyDescent="0.25">
      <c r="A86" s="17" t="s">
        <v>45</v>
      </c>
      <c r="B86" s="46">
        <v>115982.3383</v>
      </c>
    </row>
    <row r="87" spans="1:2" x14ac:dyDescent="0.25">
      <c r="A87" s="27" t="s">
        <v>10</v>
      </c>
      <c r="B87" s="46">
        <v>0</v>
      </c>
    </row>
    <row r="88" spans="1:2" x14ac:dyDescent="0.25">
      <c r="A88" s="27" t="s">
        <v>12</v>
      </c>
      <c r="B88" s="46">
        <v>0</v>
      </c>
    </row>
    <row r="89" spans="1:2" x14ac:dyDescent="0.25">
      <c r="A89" s="27" t="s">
        <v>111</v>
      </c>
      <c r="B89" s="46">
        <v>0</v>
      </c>
    </row>
    <row r="90" spans="1:2" ht="15" customHeight="1" x14ac:dyDescent="0.25">
      <c r="A90" s="28" t="s">
        <v>17</v>
      </c>
      <c r="B90" s="46">
        <v>0</v>
      </c>
    </row>
    <row r="91" spans="1:2" ht="15" customHeight="1" x14ac:dyDescent="0.25">
      <c r="A91" s="28" t="s">
        <v>46</v>
      </c>
      <c r="B91" s="46">
        <v>0</v>
      </c>
    </row>
    <row r="92" spans="1:2" x14ac:dyDescent="0.25">
      <c r="A92" s="29" t="s">
        <v>112</v>
      </c>
      <c r="B92" s="46">
        <v>115982.3383</v>
      </c>
    </row>
    <row r="93" spans="1:2" x14ac:dyDescent="0.25">
      <c r="A93" s="29" t="s">
        <v>113</v>
      </c>
      <c r="B93" s="46">
        <v>0</v>
      </c>
    </row>
    <row r="94" spans="1:2" ht="15" customHeight="1" x14ac:dyDescent="0.25">
      <c r="A94" s="30" t="s">
        <v>114</v>
      </c>
      <c r="B94" s="46">
        <v>0</v>
      </c>
    </row>
    <row r="95" spans="1:2" ht="15" customHeight="1" x14ac:dyDescent="0.25">
      <c r="A95" s="30" t="s">
        <v>115</v>
      </c>
      <c r="B95" s="46">
        <v>0</v>
      </c>
    </row>
    <row r="96" spans="1:2" ht="15" customHeight="1" x14ac:dyDescent="0.25">
      <c r="A96" s="29" t="s">
        <v>116</v>
      </c>
      <c r="B96" s="46">
        <v>0</v>
      </c>
    </row>
    <row r="97" spans="1:2" x14ac:dyDescent="0.25">
      <c r="A97" s="17" t="s">
        <v>47</v>
      </c>
      <c r="B97" s="46">
        <v>-85805.679069999998</v>
      </c>
    </row>
    <row r="98" spans="1:2" x14ac:dyDescent="0.25">
      <c r="A98" s="28" t="s">
        <v>48</v>
      </c>
      <c r="B98" s="46">
        <v>0</v>
      </c>
    </row>
    <row r="99" spans="1:2" x14ac:dyDescent="0.25">
      <c r="A99" s="28" t="s">
        <v>117</v>
      </c>
      <c r="B99" s="46">
        <v>0</v>
      </c>
    </row>
    <row r="100" spans="1:2" x14ac:dyDescent="0.25">
      <c r="A100" s="29" t="s">
        <v>118</v>
      </c>
      <c r="B100" s="46">
        <v>0</v>
      </c>
    </row>
    <row r="101" spans="1:2" x14ac:dyDescent="0.25">
      <c r="A101" s="29" t="s">
        <v>119</v>
      </c>
      <c r="B101" s="46">
        <v>-85805.679069999998</v>
      </c>
    </row>
    <row r="102" spans="1:2" x14ac:dyDescent="0.25">
      <c r="A102" s="29" t="s">
        <v>120</v>
      </c>
      <c r="B102" s="46">
        <v>0</v>
      </c>
    </row>
    <row r="103" spans="1:2" ht="15" customHeight="1" x14ac:dyDescent="0.25">
      <c r="A103" s="29" t="s">
        <v>17</v>
      </c>
      <c r="B103" s="46">
        <v>0</v>
      </c>
    </row>
    <row r="104" spans="1:2" ht="15" customHeight="1" x14ac:dyDescent="0.25">
      <c r="A104" s="29" t="s">
        <v>46</v>
      </c>
      <c r="B104" s="46">
        <v>0</v>
      </c>
    </row>
    <row r="105" spans="1:2" x14ac:dyDescent="0.25">
      <c r="A105" s="16" t="s">
        <v>49</v>
      </c>
      <c r="B105" s="46">
        <v>8188339.5601899996</v>
      </c>
    </row>
    <row r="106" spans="1:2" x14ac:dyDescent="0.25">
      <c r="A106" s="16" t="s">
        <v>50</v>
      </c>
      <c r="B106" s="46">
        <v>0</v>
      </c>
    </row>
    <row r="107" spans="1:2" x14ac:dyDescent="0.25">
      <c r="A107" s="22" t="s">
        <v>121</v>
      </c>
      <c r="B107" s="46">
        <v>1598.5553500000001</v>
      </c>
    </row>
    <row r="108" spans="1:2" ht="15" customHeight="1" x14ac:dyDescent="0.25">
      <c r="A108" s="11" t="s">
        <v>122</v>
      </c>
      <c r="B108" s="46">
        <v>0</v>
      </c>
    </row>
    <row r="109" spans="1:2" x14ac:dyDescent="0.25">
      <c r="A109" s="17" t="s">
        <v>123</v>
      </c>
      <c r="B109" s="46">
        <v>1598.5553500000001</v>
      </c>
    </row>
    <row r="110" spans="1:2" x14ac:dyDescent="0.25">
      <c r="A110" s="22" t="s">
        <v>124</v>
      </c>
      <c r="B110" s="46">
        <v>0</v>
      </c>
    </row>
    <row r="111" spans="1:2" x14ac:dyDescent="0.25">
      <c r="A111" s="22" t="s">
        <v>52</v>
      </c>
      <c r="B111" s="46">
        <v>1722853.3953549999</v>
      </c>
    </row>
    <row r="112" spans="1:2" x14ac:dyDescent="0.25">
      <c r="A112" s="22" t="s">
        <v>125</v>
      </c>
      <c r="B112" s="46">
        <v>0</v>
      </c>
    </row>
    <row r="113" spans="1:2" x14ac:dyDescent="0.25">
      <c r="A113" s="22" t="s">
        <v>53</v>
      </c>
      <c r="B113" s="48" t="s">
        <v>105</v>
      </c>
    </row>
    <row r="114" spans="1:2" ht="15" customHeight="1" x14ac:dyDescent="0.25">
      <c r="A114" s="26" t="s">
        <v>54</v>
      </c>
      <c r="B114" s="48" t="s">
        <v>105</v>
      </c>
    </row>
    <row r="115" spans="1:2" x14ac:dyDescent="0.25">
      <c r="A115" s="26" t="s">
        <v>55</v>
      </c>
      <c r="B115" s="48" t="s">
        <v>105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2" sqref="H22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1" t="s">
        <v>92</v>
      </c>
      <c r="B1" s="64"/>
    </row>
    <row r="2" spans="1:2" ht="46.5" customHeight="1" thickBot="1" x14ac:dyDescent="0.3">
      <c r="A2" s="62"/>
      <c r="B2" s="65"/>
    </row>
    <row r="3" spans="1:2" ht="15.75" thickBot="1" x14ac:dyDescent="0.3">
      <c r="A3" s="3" t="s">
        <v>89</v>
      </c>
      <c r="B3" s="37" t="s">
        <v>166</v>
      </c>
    </row>
    <row r="4" spans="1:2" s="1" customFormat="1" x14ac:dyDescent="0.25">
      <c r="A4" s="63" t="s">
        <v>93</v>
      </c>
      <c r="B4" s="59" t="s">
        <v>168</v>
      </c>
    </row>
    <row r="5" spans="1:2" s="1" customFormat="1" x14ac:dyDescent="0.25">
      <c r="A5" s="63"/>
      <c r="B5" s="60"/>
    </row>
    <row r="6" spans="1:2" ht="15" customHeight="1" x14ac:dyDescent="0.25">
      <c r="A6" s="31" t="s">
        <v>58</v>
      </c>
      <c r="B6" s="49">
        <v>2993324.822867</v>
      </c>
    </row>
    <row r="7" spans="1:2" ht="15" customHeight="1" x14ac:dyDescent="0.25">
      <c r="A7" s="29" t="s">
        <v>96</v>
      </c>
      <c r="B7" s="49">
        <v>153042.62902000002</v>
      </c>
    </row>
    <row r="8" spans="1:2" ht="15" customHeight="1" x14ac:dyDescent="0.25">
      <c r="A8" s="29" t="s">
        <v>97</v>
      </c>
      <c r="B8" s="49">
        <v>0</v>
      </c>
    </row>
    <row r="9" spans="1:2" ht="15" customHeight="1" x14ac:dyDescent="0.25">
      <c r="A9" s="29" t="s">
        <v>126</v>
      </c>
      <c r="B9" s="49">
        <v>0</v>
      </c>
    </row>
    <row r="10" spans="1:2" ht="15" customHeight="1" x14ac:dyDescent="0.25">
      <c r="A10" s="29" t="s">
        <v>98</v>
      </c>
      <c r="B10" s="49">
        <v>449010.09693</v>
      </c>
    </row>
    <row r="11" spans="1:2" ht="15" customHeight="1" x14ac:dyDescent="0.25">
      <c r="A11" s="29" t="s">
        <v>99</v>
      </c>
      <c r="B11" s="49">
        <v>2299852.7870100001</v>
      </c>
    </row>
    <row r="12" spans="1:2" ht="15" customHeight="1" x14ac:dyDescent="0.25">
      <c r="A12" s="29" t="s">
        <v>127</v>
      </c>
      <c r="B12" s="50">
        <v>0</v>
      </c>
    </row>
    <row r="13" spans="1:2" ht="15" customHeight="1" x14ac:dyDescent="0.25">
      <c r="A13" s="29" t="s">
        <v>16</v>
      </c>
      <c r="B13" s="51">
        <v>12298.64731</v>
      </c>
    </row>
    <row r="14" spans="1:2" ht="15" customHeight="1" x14ac:dyDescent="0.25">
      <c r="A14" s="29" t="s">
        <v>128</v>
      </c>
      <c r="B14" s="51">
        <v>79120.662597000002</v>
      </c>
    </row>
    <row r="15" spans="1:2" ht="15" customHeight="1" x14ac:dyDescent="0.25">
      <c r="A15" s="31" t="s">
        <v>60</v>
      </c>
      <c r="B15" s="51">
        <v>637450.78772000002</v>
      </c>
    </row>
    <row r="16" spans="1:2" ht="15" customHeight="1" x14ac:dyDescent="0.25">
      <c r="A16" s="29" t="s">
        <v>19</v>
      </c>
      <c r="B16" s="51">
        <v>107315.42243000001</v>
      </c>
    </row>
    <row r="17" spans="1:2" ht="15" customHeight="1" x14ac:dyDescent="0.25">
      <c r="A17" s="29" t="s">
        <v>140</v>
      </c>
      <c r="B17" s="51">
        <v>0</v>
      </c>
    </row>
    <row r="18" spans="1:2" ht="15" customHeight="1" x14ac:dyDescent="0.25">
      <c r="A18" s="29" t="s">
        <v>22</v>
      </c>
      <c r="B18" s="51">
        <v>525342.18718999997</v>
      </c>
    </row>
    <row r="19" spans="1:2" ht="15" customHeight="1" x14ac:dyDescent="0.25">
      <c r="A19" s="29" t="s">
        <v>59</v>
      </c>
      <c r="B19" s="51">
        <v>0</v>
      </c>
    </row>
    <row r="20" spans="1:2" ht="15" customHeight="1" x14ac:dyDescent="0.25">
      <c r="A20" s="29" t="s">
        <v>33</v>
      </c>
      <c r="B20" s="51">
        <v>0</v>
      </c>
    </row>
    <row r="21" spans="1:2" ht="15" customHeight="1" x14ac:dyDescent="0.25">
      <c r="A21" s="29" t="s">
        <v>141</v>
      </c>
      <c r="B21" s="51">
        <v>4793.1780999999992</v>
      </c>
    </row>
    <row r="22" spans="1:2" ht="15" customHeight="1" x14ac:dyDescent="0.25">
      <c r="A22" s="16" t="s">
        <v>61</v>
      </c>
      <c r="B22" s="51">
        <v>0</v>
      </c>
    </row>
    <row r="23" spans="1:2" ht="15" customHeight="1" x14ac:dyDescent="0.25">
      <c r="A23" s="31" t="s">
        <v>62</v>
      </c>
      <c r="B23" s="51">
        <v>104.65324000000001</v>
      </c>
    </row>
    <row r="24" spans="1:2" ht="15" customHeight="1" x14ac:dyDescent="0.25">
      <c r="A24" s="29" t="s">
        <v>129</v>
      </c>
      <c r="B24" s="51">
        <v>104.65324000000001</v>
      </c>
    </row>
    <row r="25" spans="1:2" ht="15" customHeight="1" x14ac:dyDescent="0.25">
      <c r="A25" s="29" t="s">
        <v>97</v>
      </c>
      <c r="B25" s="51">
        <v>0</v>
      </c>
    </row>
    <row r="26" spans="1:2" ht="15" customHeight="1" x14ac:dyDescent="0.25">
      <c r="A26" s="29" t="s">
        <v>98</v>
      </c>
      <c r="B26" s="51">
        <v>0</v>
      </c>
    </row>
    <row r="27" spans="1:2" ht="15" customHeight="1" x14ac:dyDescent="0.25">
      <c r="A27" s="29" t="s">
        <v>130</v>
      </c>
      <c r="B27" s="51">
        <v>0</v>
      </c>
    </row>
    <row r="28" spans="1:2" ht="15" customHeight="1" x14ac:dyDescent="0.25">
      <c r="A28" s="31" t="s">
        <v>63</v>
      </c>
      <c r="B28" s="51">
        <v>195746.40461000003</v>
      </c>
    </row>
    <row r="29" spans="1:2" ht="15" customHeight="1" x14ac:dyDescent="0.25">
      <c r="A29" s="31" t="s">
        <v>64</v>
      </c>
      <c r="B29" s="51">
        <v>30716.637790000001</v>
      </c>
    </row>
    <row r="30" spans="1:2" ht="15" customHeight="1" x14ac:dyDescent="0.25">
      <c r="A30" s="31" t="s">
        <v>65</v>
      </c>
      <c r="B30" s="51">
        <v>247844.86775</v>
      </c>
    </row>
    <row r="31" spans="1:2" ht="15" customHeight="1" x14ac:dyDescent="0.25">
      <c r="A31" s="29" t="s">
        <v>98</v>
      </c>
      <c r="B31" s="51">
        <v>266363.68653000001</v>
      </c>
    </row>
    <row r="32" spans="1:2" ht="15" customHeight="1" x14ac:dyDescent="0.25">
      <c r="A32" s="29" t="s">
        <v>99</v>
      </c>
      <c r="B32" s="51">
        <v>0</v>
      </c>
    </row>
    <row r="33" spans="1:2" ht="15" customHeight="1" x14ac:dyDescent="0.25">
      <c r="A33" s="38" t="s">
        <v>22</v>
      </c>
      <c r="B33" s="51">
        <v>-18518.818780000001</v>
      </c>
    </row>
    <row r="34" spans="1:2" ht="15" customHeight="1" x14ac:dyDescent="0.25">
      <c r="A34" s="38" t="s">
        <v>123</v>
      </c>
      <c r="B34" s="51">
        <v>0</v>
      </c>
    </row>
    <row r="35" spans="1:2" ht="15" customHeight="1" x14ac:dyDescent="0.25">
      <c r="A35" s="31" t="s">
        <v>66</v>
      </c>
      <c r="B35" s="51">
        <v>245690.00715000002</v>
      </c>
    </row>
    <row r="36" spans="1:2" ht="15" customHeight="1" x14ac:dyDescent="0.25">
      <c r="A36" s="32" t="s">
        <v>131</v>
      </c>
      <c r="B36" s="51">
        <v>0</v>
      </c>
    </row>
    <row r="37" spans="1:2" ht="15" customHeight="1" x14ac:dyDescent="0.25">
      <c r="A37" s="32" t="s">
        <v>67</v>
      </c>
      <c r="B37" s="51">
        <v>0</v>
      </c>
    </row>
    <row r="38" spans="1:2" ht="15" customHeight="1" x14ac:dyDescent="0.25">
      <c r="A38" s="31" t="s">
        <v>132</v>
      </c>
      <c r="B38" s="51">
        <v>0</v>
      </c>
    </row>
    <row r="39" spans="1:2" ht="15" customHeight="1" x14ac:dyDescent="0.25">
      <c r="A39" s="31" t="s">
        <v>68</v>
      </c>
      <c r="B39" s="51">
        <v>-1.01264</v>
      </c>
    </row>
    <row r="40" spans="1:2" ht="15" customHeight="1" x14ac:dyDescent="0.25">
      <c r="A40" s="33" t="s">
        <v>133</v>
      </c>
      <c r="B40" s="51">
        <v>-4837</v>
      </c>
    </row>
    <row r="41" spans="1:2" ht="15" customHeight="1" x14ac:dyDescent="0.25">
      <c r="A41" s="31" t="s">
        <v>134</v>
      </c>
      <c r="B41" s="51">
        <v>5.5995400000000002</v>
      </c>
    </row>
    <row r="42" spans="1:2" ht="15" customHeight="1" x14ac:dyDescent="0.25">
      <c r="A42" s="31" t="s">
        <v>69</v>
      </c>
      <c r="B42" s="51">
        <v>188734.59449000002</v>
      </c>
    </row>
    <row r="43" spans="1:2" ht="15" customHeight="1" x14ac:dyDescent="0.25">
      <c r="A43" s="31" t="s">
        <v>70</v>
      </c>
      <c r="B43" s="51">
        <v>2820976.3225170001</v>
      </c>
    </row>
    <row r="44" spans="1:2" ht="15" customHeight="1" x14ac:dyDescent="0.25">
      <c r="A44" s="31" t="s">
        <v>71</v>
      </c>
      <c r="B44" s="51">
        <v>671607.66190000006</v>
      </c>
    </row>
    <row r="45" spans="1:2" ht="15" customHeight="1" x14ac:dyDescent="0.25">
      <c r="A45" s="28" t="s">
        <v>72</v>
      </c>
      <c r="B45" s="51">
        <v>273622.85622000002</v>
      </c>
    </row>
    <row r="46" spans="1:2" ht="15" customHeight="1" x14ac:dyDescent="0.25">
      <c r="A46" s="28" t="s">
        <v>73</v>
      </c>
      <c r="B46" s="51">
        <v>397984.80567999999</v>
      </c>
    </row>
    <row r="47" spans="1:2" ht="15" customHeight="1" x14ac:dyDescent="0.25">
      <c r="A47" s="31" t="s">
        <v>74</v>
      </c>
      <c r="B47" s="51">
        <v>29522.3874</v>
      </c>
    </row>
    <row r="48" spans="1:2" ht="15" customHeight="1" x14ac:dyDescent="0.25">
      <c r="A48" s="28" t="s">
        <v>11</v>
      </c>
      <c r="B48" s="51">
        <v>15161.892470000001</v>
      </c>
    </row>
    <row r="49" spans="1:2" ht="15" customHeight="1" x14ac:dyDescent="0.25">
      <c r="A49" s="28" t="s">
        <v>75</v>
      </c>
      <c r="B49" s="51">
        <v>0</v>
      </c>
    </row>
    <row r="50" spans="1:2" ht="15" customHeight="1" x14ac:dyDescent="0.25">
      <c r="A50" s="28" t="s">
        <v>14</v>
      </c>
      <c r="B50" s="51">
        <v>14360.494929999999</v>
      </c>
    </row>
    <row r="51" spans="1:2" ht="15" customHeight="1" x14ac:dyDescent="0.25">
      <c r="A51" s="16" t="s">
        <v>135</v>
      </c>
      <c r="B51" s="51">
        <v>0</v>
      </c>
    </row>
    <row r="52" spans="1:2" ht="15" customHeight="1" x14ac:dyDescent="0.25">
      <c r="A52" s="16" t="s">
        <v>98</v>
      </c>
      <c r="B52" s="51">
        <v>0</v>
      </c>
    </row>
    <row r="53" spans="1:2" ht="15" customHeight="1" x14ac:dyDescent="0.25">
      <c r="A53" s="16" t="s">
        <v>99</v>
      </c>
      <c r="B53" s="51">
        <v>0</v>
      </c>
    </row>
    <row r="54" spans="1:2" ht="15" customHeight="1" x14ac:dyDescent="0.25">
      <c r="A54" s="31" t="s">
        <v>76</v>
      </c>
      <c r="B54" s="51">
        <v>-31001.473959999999</v>
      </c>
    </row>
    <row r="55" spans="1:2" ht="15" customHeight="1" x14ac:dyDescent="0.25">
      <c r="A55" s="28" t="s">
        <v>28</v>
      </c>
      <c r="B55" s="51">
        <v>-31001.473959999999</v>
      </c>
    </row>
    <row r="56" spans="1:2" ht="15" customHeight="1" x14ac:dyDescent="0.25">
      <c r="A56" s="28" t="s">
        <v>29</v>
      </c>
      <c r="B56" s="51">
        <v>0</v>
      </c>
    </row>
    <row r="57" spans="1:2" ht="15" customHeight="1" x14ac:dyDescent="0.25">
      <c r="A57" s="34" t="s">
        <v>77</v>
      </c>
      <c r="B57" s="51">
        <v>8704.4350999999988</v>
      </c>
    </row>
    <row r="58" spans="1:2" ht="15" customHeight="1" x14ac:dyDescent="0.25">
      <c r="A58" s="29" t="s">
        <v>98</v>
      </c>
      <c r="B58" s="51">
        <v>0</v>
      </c>
    </row>
    <row r="59" spans="1:2" ht="15" customHeight="1" x14ac:dyDescent="0.25">
      <c r="A59" s="29" t="s">
        <v>99</v>
      </c>
      <c r="B59" s="51">
        <v>8704.4350999999988</v>
      </c>
    </row>
    <row r="60" spans="1:2" ht="15" customHeight="1" x14ac:dyDescent="0.25">
      <c r="A60" s="34" t="s">
        <v>142</v>
      </c>
      <c r="B60" s="51">
        <v>0</v>
      </c>
    </row>
    <row r="61" spans="1:2" ht="15" customHeight="1" x14ac:dyDescent="0.25">
      <c r="A61" s="34" t="s">
        <v>78</v>
      </c>
      <c r="B61" s="51">
        <v>0</v>
      </c>
    </row>
    <row r="62" spans="1:2" ht="15" customHeight="1" x14ac:dyDescent="0.25">
      <c r="A62" s="29" t="s">
        <v>79</v>
      </c>
      <c r="B62" s="51">
        <v>0</v>
      </c>
    </row>
    <row r="63" spans="1:2" ht="15" customHeight="1" x14ac:dyDescent="0.25">
      <c r="A63" s="28" t="s">
        <v>80</v>
      </c>
      <c r="B63" s="51">
        <v>0</v>
      </c>
    </row>
    <row r="64" spans="1:2" ht="15" customHeight="1" x14ac:dyDescent="0.25">
      <c r="A64" s="28" t="s">
        <v>13</v>
      </c>
      <c r="B64" s="51">
        <v>0</v>
      </c>
    </row>
    <row r="65" spans="1:2" ht="15" customHeight="1" x14ac:dyDescent="0.25">
      <c r="A65" s="28" t="s">
        <v>14</v>
      </c>
      <c r="B65" s="51">
        <v>0</v>
      </c>
    </row>
    <row r="66" spans="1:2" ht="15" customHeight="1" x14ac:dyDescent="0.25">
      <c r="A66" s="28" t="s">
        <v>51</v>
      </c>
      <c r="B66" s="51">
        <v>0</v>
      </c>
    </row>
    <row r="67" spans="1:2" ht="15" customHeight="1" x14ac:dyDescent="0.25">
      <c r="A67" s="35" t="s">
        <v>81</v>
      </c>
      <c r="B67" s="51">
        <v>0</v>
      </c>
    </row>
    <row r="68" spans="1:2" ht="15" customHeight="1" x14ac:dyDescent="0.25">
      <c r="A68" s="34" t="s">
        <v>136</v>
      </c>
      <c r="B68" s="51">
        <v>0</v>
      </c>
    </row>
    <row r="69" spans="1:2" ht="15" customHeight="1" x14ac:dyDescent="0.25">
      <c r="A69" s="35" t="s">
        <v>137</v>
      </c>
      <c r="B69" s="51">
        <v>174.01214000000002</v>
      </c>
    </row>
    <row r="70" spans="1:2" ht="15" customHeight="1" x14ac:dyDescent="0.25">
      <c r="A70" s="35" t="s">
        <v>82</v>
      </c>
      <c r="B70" s="51">
        <v>2142317.324217</v>
      </c>
    </row>
    <row r="71" spans="1:2" ht="15" customHeight="1" x14ac:dyDescent="0.25">
      <c r="A71" s="35" t="s">
        <v>83</v>
      </c>
      <c r="B71" s="51">
        <v>419463.93</v>
      </c>
    </row>
    <row r="72" spans="1:2" ht="15" customHeight="1" x14ac:dyDescent="0.25">
      <c r="A72" s="35" t="s">
        <v>84</v>
      </c>
      <c r="B72" s="51">
        <v>1722853.3942170003</v>
      </c>
    </row>
    <row r="73" spans="1:2" ht="15" customHeight="1" x14ac:dyDescent="0.25">
      <c r="A73" s="36" t="s">
        <v>138</v>
      </c>
      <c r="B73" s="51">
        <v>0</v>
      </c>
    </row>
    <row r="74" spans="1:2" ht="15" customHeight="1" x14ac:dyDescent="0.25">
      <c r="A74" s="27" t="s">
        <v>139</v>
      </c>
      <c r="B74" s="51">
        <v>0</v>
      </c>
    </row>
    <row r="75" spans="1:2" ht="15" customHeight="1" x14ac:dyDescent="0.25">
      <c r="A75" s="27" t="s">
        <v>85</v>
      </c>
      <c r="B75" s="51">
        <v>0</v>
      </c>
    </row>
    <row r="76" spans="1:2" ht="15" customHeight="1" x14ac:dyDescent="0.25">
      <c r="A76" s="35" t="s">
        <v>86</v>
      </c>
      <c r="B76" s="51">
        <v>1722853.3942170003</v>
      </c>
    </row>
    <row r="77" spans="1:2" ht="15" customHeight="1" x14ac:dyDescent="0.25">
      <c r="A77" s="28" t="s">
        <v>87</v>
      </c>
      <c r="B77" s="48" t="s">
        <v>105</v>
      </c>
    </row>
    <row r="78" spans="1:2" ht="15.75" customHeight="1" x14ac:dyDescent="0.25">
      <c r="A78" s="28" t="s">
        <v>88</v>
      </c>
      <c r="B78" s="48" t="s">
        <v>105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28" sqref="D28"/>
    </sheetView>
  </sheetViews>
  <sheetFormatPr defaultRowHeight="12.75" x14ac:dyDescent="0.2"/>
  <cols>
    <col min="1" max="1" width="46.140625" style="5" customWidth="1"/>
    <col min="2" max="5" width="14.85546875" style="5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1" t="s">
        <v>143</v>
      </c>
      <c r="B1" s="64"/>
      <c r="C1" s="64"/>
      <c r="D1" s="64"/>
      <c r="E1" s="64"/>
      <c r="F1" s="6"/>
    </row>
    <row r="2" spans="1:6" ht="34.5" customHeight="1" thickBot="1" x14ac:dyDescent="0.25">
      <c r="A2" s="62"/>
      <c r="B2" s="65"/>
      <c r="C2" s="65"/>
      <c r="D2" s="65"/>
      <c r="E2" s="65"/>
      <c r="F2" s="6"/>
    </row>
    <row r="3" spans="1:6" ht="19.5" customHeight="1" x14ac:dyDescent="0.2">
      <c r="A3" s="8" t="s">
        <v>89</v>
      </c>
      <c r="B3" s="67" t="str">
        <f>'Statement of Financial Position'!B3</f>
        <v>(30/9/2018)</v>
      </c>
      <c r="C3" s="67"/>
      <c r="D3" s="67"/>
      <c r="E3" s="67"/>
      <c r="F3" s="7"/>
    </row>
    <row r="4" spans="1:6" ht="18.75" customHeight="1" x14ac:dyDescent="0.2">
      <c r="A4" s="66" t="s">
        <v>143</v>
      </c>
      <c r="B4" s="66" t="s">
        <v>167</v>
      </c>
      <c r="C4" s="66"/>
      <c r="D4" s="66"/>
      <c r="E4" s="66"/>
      <c r="F4" s="4"/>
    </row>
    <row r="5" spans="1:6" ht="15.75" customHeight="1" x14ac:dyDescent="0.2">
      <c r="A5" s="66"/>
      <c r="B5" s="66"/>
      <c r="C5" s="66"/>
      <c r="D5" s="66"/>
      <c r="E5" s="66"/>
      <c r="F5" s="4"/>
    </row>
    <row r="6" spans="1:6" ht="30" customHeight="1" x14ac:dyDescent="0.2">
      <c r="A6" s="66"/>
      <c r="B6" s="70" t="s">
        <v>144</v>
      </c>
      <c r="C6" s="71"/>
      <c r="D6" s="68" t="s">
        <v>145</v>
      </c>
      <c r="E6" s="69"/>
      <c r="F6" s="4"/>
    </row>
    <row r="7" spans="1:6" ht="51" customHeight="1" x14ac:dyDescent="0.2">
      <c r="A7" s="66"/>
      <c r="B7" s="43" t="s">
        <v>146</v>
      </c>
      <c r="C7" s="43" t="s">
        <v>147</v>
      </c>
      <c r="D7" s="44" t="s">
        <v>146</v>
      </c>
      <c r="E7" s="44" t="s">
        <v>147</v>
      </c>
    </row>
    <row r="8" spans="1:6" x14ac:dyDescent="0.2">
      <c r="A8" s="15" t="s">
        <v>5</v>
      </c>
      <c r="B8" s="53">
        <v>32804398.592959996</v>
      </c>
      <c r="C8" s="53">
        <v>0</v>
      </c>
      <c r="D8" s="53">
        <v>-2504.1578960000002</v>
      </c>
      <c r="E8" s="53">
        <v>0</v>
      </c>
    </row>
    <row r="9" spans="1:6" x14ac:dyDescent="0.2">
      <c r="A9" s="40" t="s">
        <v>148</v>
      </c>
      <c r="B9" s="53">
        <v>6382863.7395840008</v>
      </c>
      <c r="C9" s="53">
        <v>0</v>
      </c>
      <c r="D9" s="53">
        <v>-1923.4356200000002</v>
      </c>
      <c r="E9" s="53">
        <v>0</v>
      </c>
    </row>
    <row r="10" spans="1:6" x14ac:dyDescent="0.2">
      <c r="A10" s="41" t="s">
        <v>6</v>
      </c>
      <c r="B10" s="53">
        <v>144202391.71467596</v>
      </c>
      <c r="C10" s="53">
        <v>5012050.9999299999</v>
      </c>
      <c r="D10" s="53">
        <v>-140060.84249500002</v>
      </c>
      <c r="E10" s="53">
        <v>-1080876.1824940001</v>
      </c>
    </row>
    <row r="11" spans="1:6" x14ac:dyDescent="0.2">
      <c r="A11" s="42" t="s">
        <v>149</v>
      </c>
      <c r="B11" s="53">
        <v>108498225.05558001</v>
      </c>
      <c r="C11" s="53">
        <v>0</v>
      </c>
      <c r="D11" s="53">
        <v>0</v>
      </c>
      <c r="E11" s="53">
        <v>0</v>
      </c>
    </row>
    <row r="12" spans="1:6" x14ac:dyDescent="0.2">
      <c r="A12" s="40" t="s">
        <v>148</v>
      </c>
      <c r="B12" s="53">
        <v>15242318.258972</v>
      </c>
      <c r="C12" s="53">
        <v>5012042.8428109996</v>
      </c>
      <c r="D12" s="53">
        <v>-69347.687189999997</v>
      </c>
      <c r="E12" s="53">
        <v>-1080872.315711</v>
      </c>
    </row>
    <row r="13" spans="1:6" x14ac:dyDescent="0.2">
      <c r="A13" s="42" t="s">
        <v>150</v>
      </c>
      <c r="B13" s="53">
        <v>208071.93777300001</v>
      </c>
      <c r="C13" s="53">
        <v>6.5098159999999998</v>
      </c>
      <c r="D13" s="53">
        <v>-295.69543300000004</v>
      </c>
      <c r="E13" s="53">
        <v>-3.8667829999999999</v>
      </c>
    </row>
    <row r="14" spans="1:6" x14ac:dyDescent="0.2">
      <c r="A14" s="39" t="s">
        <v>151</v>
      </c>
      <c r="B14" s="53">
        <v>10012375.604</v>
      </c>
      <c r="C14" s="53">
        <v>22027.21</v>
      </c>
      <c r="D14" s="53">
        <v>-24703.989000000001</v>
      </c>
      <c r="E14" s="53">
        <v>-10965.156999999999</v>
      </c>
    </row>
    <row r="15" spans="1:6" ht="13.5" customHeight="1" x14ac:dyDescent="0.2">
      <c r="A15" s="40" t="s">
        <v>152</v>
      </c>
      <c r="B15" s="53">
        <v>3489323.7459999998</v>
      </c>
      <c r="C15" s="53">
        <v>22027.21</v>
      </c>
      <c r="D15" s="53">
        <v>-23021.374</v>
      </c>
      <c r="E15" s="53">
        <v>-10965.156999999999</v>
      </c>
    </row>
    <row r="16" spans="1:6" x14ac:dyDescent="0.2">
      <c r="B16" s="54"/>
      <c r="C16" s="54"/>
      <c r="D16" s="54"/>
      <c r="E16" s="54"/>
    </row>
    <row r="17" spans="1:5" x14ac:dyDescent="0.2">
      <c r="A17" s="41" t="s">
        <v>94</v>
      </c>
      <c r="B17" s="55"/>
      <c r="C17" s="55"/>
      <c r="D17" s="55"/>
      <c r="E17" s="55"/>
    </row>
    <row r="18" spans="1:5" x14ac:dyDescent="0.2">
      <c r="A18" s="39" t="s">
        <v>153</v>
      </c>
      <c r="B18" s="53">
        <v>315475.15015519998</v>
      </c>
      <c r="C18" s="53">
        <v>2474863.8624398499</v>
      </c>
      <c r="D18" s="53">
        <v>-555.58748969999999</v>
      </c>
      <c r="E18" s="53">
        <v>-244685.65511319003</v>
      </c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C14" sqref="C14"/>
    </sheetView>
  </sheetViews>
  <sheetFormatPr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16.7109375" style="5" customWidth="1"/>
    <col min="5" max="16384" width="9.140625" style="5"/>
  </cols>
  <sheetData>
    <row r="1" spans="1:4" ht="20.100000000000001" customHeight="1" x14ac:dyDescent="0.2">
      <c r="A1" s="61" t="s">
        <v>164</v>
      </c>
      <c r="B1" s="64"/>
      <c r="C1" s="64"/>
      <c r="D1" s="6"/>
    </row>
    <row r="2" spans="1:4" ht="34.5" customHeight="1" x14ac:dyDescent="0.2">
      <c r="A2" s="73"/>
      <c r="B2" s="74"/>
      <c r="C2" s="74"/>
      <c r="D2" s="6"/>
    </row>
    <row r="3" spans="1:4" ht="19.5" customHeight="1" x14ac:dyDescent="0.2">
      <c r="A3" s="18" t="s">
        <v>89</v>
      </c>
      <c r="B3" s="75" t="str">
        <f>'Statement of Financial Position'!B3</f>
        <v>(30/9/2018)</v>
      </c>
      <c r="C3" s="75"/>
      <c r="D3" s="7"/>
    </row>
    <row r="4" spans="1:4" ht="43.5" customHeight="1" x14ac:dyDescent="0.2">
      <c r="A4" s="45" t="s">
        <v>165</v>
      </c>
      <c r="B4" s="66" t="s">
        <v>167</v>
      </c>
      <c r="C4" s="66"/>
      <c r="D4" s="4"/>
    </row>
    <row r="5" spans="1:4" x14ac:dyDescent="0.2">
      <c r="A5" s="72" t="s">
        <v>154</v>
      </c>
      <c r="B5" s="25" t="s">
        <v>155</v>
      </c>
      <c r="C5" s="52">
        <v>0.1593</v>
      </c>
    </row>
    <row r="6" spans="1:4" x14ac:dyDescent="0.2">
      <c r="A6" s="72"/>
      <c r="B6" s="25" t="s">
        <v>156</v>
      </c>
      <c r="C6" s="52">
        <v>0.1593</v>
      </c>
    </row>
    <row r="7" spans="1:4" x14ac:dyDescent="0.2">
      <c r="A7" s="72"/>
      <c r="B7" s="25" t="s">
        <v>157</v>
      </c>
      <c r="C7" s="52">
        <v>0.1593</v>
      </c>
    </row>
    <row r="8" spans="1:4" x14ac:dyDescent="0.2">
      <c r="A8" s="72" t="s">
        <v>158</v>
      </c>
      <c r="B8" s="25" t="s">
        <v>159</v>
      </c>
      <c r="C8" s="52">
        <v>1.0998278284722211E-2</v>
      </c>
    </row>
    <row r="9" spans="1:4" x14ac:dyDescent="0.2">
      <c r="A9" s="72"/>
      <c r="B9" s="25" t="s">
        <v>160</v>
      </c>
      <c r="C9" s="52">
        <v>0.2407028929999907</v>
      </c>
    </row>
    <row r="10" spans="1:4" x14ac:dyDescent="0.2">
      <c r="A10" s="72"/>
      <c r="B10" s="25" t="s">
        <v>161</v>
      </c>
      <c r="C10" s="53">
        <v>835115.264117582</v>
      </c>
    </row>
    <row r="11" spans="1:4" x14ac:dyDescent="0.2">
      <c r="A11" s="72"/>
      <c r="B11" s="25" t="s">
        <v>162</v>
      </c>
      <c r="C11" s="53">
        <v>4025.3120056248899</v>
      </c>
    </row>
    <row r="12" spans="1:4" x14ac:dyDescent="0.2">
      <c r="A12" s="72"/>
      <c r="B12" s="25" t="s">
        <v>163</v>
      </c>
      <c r="C12" s="53">
        <v>10094.6469458671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Marcoňová Marie W7</cp:lastModifiedBy>
  <dcterms:created xsi:type="dcterms:W3CDTF">2016-08-30T13:23:09Z</dcterms:created>
  <dcterms:modified xsi:type="dcterms:W3CDTF">2018-11-12T10:06:49Z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